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IT SP\ITA\O12\"/>
    </mc:Choice>
  </mc:AlternateContent>
  <xr:revisionPtr revIDLastSave="0" documentId="13_ncr:1_{39DB2DD9-FA7A-4CAF-9B70-8F16A6ED56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2" sheetId="2" r:id="rId1"/>
  </sheets>
  <definedNames>
    <definedName name="_xlnm.Print_Area" localSheetId="0">Sheet2!$A$1:$J$75</definedName>
    <definedName name="_xlnm.Print_Titles" localSheetId="0">Sheet2!$1:$6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2" l="1"/>
  <c r="D27" i="2" l="1"/>
  <c r="D68" i="2" s="1"/>
</calcChain>
</file>

<file path=xl/sharedStrings.xml><?xml version="1.0" encoding="utf-8"?>
<sst xmlns="http://schemas.openxmlformats.org/spreadsheetml/2006/main" count="146" uniqueCount="112">
  <si>
    <t>ที่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</si>
  <si>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</si>
  <si>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</si>
  <si>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</si>
  <si>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</si>
  <si>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</si>
  <si>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</si>
  <si>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รวม</t>
  </si>
  <si>
    <t>ชื่อโครงการ/กิจกรรม</t>
  </si>
  <si>
    <t>ระยะเวลา
ดำเนินการ</t>
  </si>
  <si>
    <t>ผลที่คาดว่า
จะได้รับ</t>
  </si>
  <si>
    <t>เป้าหมาย
วิธีดำเนินการ</t>
  </si>
  <si>
    <t>โครงการการบังคับใช้กฎหมาย อำนวยความยุติธรรม และบริการประชาชน</t>
  </si>
  <si>
    <t xml:space="preserve"> </t>
  </si>
  <si>
    <t>รวมตอบแทนใช้สอยและวัสดุ</t>
  </si>
  <si>
    <t>โครงการปฏิรูประบบงานตำรวจ</t>
  </si>
  <si>
    <t>กิจกรรม การปฏิรูประบบงานสอบสวนและการบังคับใช้กฎหมาย</t>
  </si>
  <si>
    <t>กิจกรรม การบังคับใช้กฎหมายและบริการประชาชน</t>
  </si>
  <si>
    <t>(ค่าไฟฟ้า ค่าน้ำประปา ค่าไปรษณีย์ ค่าโทรศัพท์ ค่าอินเตอร์เน็ต)</t>
  </si>
  <si>
    <t>กิจกรรม การมีส่วนร่วมของประชาชนในการป้องกันอาชญากรรม</t>
  </si>
  <si>
    <t>โครงการปราบปรามการค้ายาเสพติด</t>
  </si>
  <si>
    <t>กิจกรรม การสกัดกั้น ปราบปราม การผลิต การค้ายาเสพติด</t>
  </si>
  <si>
    <t>และพื้นที่พักคอย Heart Land</t>
  </si>
  <si>
    <t>กลุ่มชาติพันธุ์ที่เกี่ยวข้องกับยาเสพติด</t>
  </si>
  <si>
    <t>ในการป้องกันอาชญากรรม</t>
  </si>
  <si>
    <t>เพื่อสร้างเสริมการมีส่วนร่วมของประชาชน</t>
  </si>
  <si>
    <t>- เข้าปฏิบัติงานในพื้นที่หมู่บ้าน/ชุมชนเป้าหมาย</t>
  </si>
  <si>
    <t>- สลายโครงสร้างเครือข่ายผู้มีอิทธิพลและ</t>
  </si>
  <si>
    <t>โครงการสร้างภูมิคุ้มกันและป้องกันยาเสพติด</t>
  </si>
  <si>
    <t>ระดับโรงเรียนประถมศึกษาและมัธยมศึกษาหรือเทียบเท่า</t>
  </si>
  <si>
    <t>- เพื่อขับเคลื่อนโครงการตำรวจประสานโรงเรียน</t>
  </si>
  <si>
    <t>- เสริมสร้างความรู้ความเข้าใจให้แก่นักเรียน</t>
  </si>
  <si>
    <t>กิจกรรม การสร้างภูมิคุ้มกันในกลุ่มเป้าหมาย</t>
  </si>
  <si>
    <t>- ค่า OT</t>
  </si>
  <si>
    <t>- ค่าเบี้ยเลี้ยง ที่พัก พาหนะ</t>
  </si>
  <si>
    <t>- ค่าซ่อมแซมยานพาหนะ</t>
  </si>
  <si>
    <t>- ค่าจ้างเหมาบริการ ทำความสะอาด</t>
  </si>
  <si>
    <t>- วัสดุสำนักงาน</t>
  </si>
  <si>
    <t>- ค่าวัสดุน้ำมันเชื้อเพลิง</t>
  </si>
  <si>
    <t>- วัสดุจราจร</t>
  </si>
  <si>
    <t>- วัสดุอาหาร (ผู้ต้องหา)</t>
  </si>
  <si>
    <t>- ค่าตอบแทนพยาน</t>
  </si>
  <si>
    <t>- ค่าใช้จ่ายคุ้มครองพยาน</t>
  </si>
  <si>
    <t>- ค่าตอบแทนนักจิต</t>
  </si>
  <si>
    <t>- ค่าตอบแทนเจ้าพนักงานชันสูตรพลิกศพ</t>
  </si>
  <si>
    <t>- ค่าใช้จ่ายในการส่งหมายเรียกพยาน</t>
  </si>
  <si>
    <t>- ค่าสาธารณูปโภค</t>
  </si>
  <si>
    <t>- ค่าวัสดุงานสอบสวน</t>
  </si>
  <si>
    <t>- ค่าใช้จ่ายในการป้องกันปราบปราม/งานสืบสวน</t>
  </si>
  <si>
    <t>- ค่าใช้จ่ายโครงการบริหารจัดการการสกัดกั้นยาเสพติดพื้นที่ชายแดน</t>
  </si>
  <si>
    <t>- ค่าใช้จ่ายโครงการสลายโครงสร้างเครือข่ายผู้มีอิทธิพลและ</t>
  </si>
  <si>
    <t>- ค่าตอบแทนชุดปฏิบัติการปิดล้อมตรวจค้น</t>
  </si>
  <si>
    <t>- ค่าใช้จ่ายโครงการการศึกษาเพื่อต่อต้านการใช้ยาเสพติดในนักเรียน</t>
  </si>
  <si>
    <t>- ค่าใช้จ่ายการประชุม</t>
  </si>
  <si>
    <t>- สกัดกั้นยาเสพติดพื้นที่ชายแดนและ</t>
  </si>
  <si>
    <t>พื้นที่พักคอย Heart Land</t>
  </si>
  <si>
    <t>- ค่าใช้จ่ายโครงการดำเนินงานตำบลยั่งยืนเพื่อแก้ไขปัญหายาเสพติด</t>
  </si>
  <si>
    <t>แบบครบวงจรตามยุทธศาสตร์ชาติ</t>
  </si>
  <si>
    <t>- ดำเนินการจัดการประชุมเชิงปฏิบัติการ</t>
  </si>
  <si>
    <t>ในหมู่บ้าน/ชุมชนเป้าหมายที่มีการแพร่ระบาด</t>
  </si>
  <si>
    <t>ของยาเสพติด</t>
  </si>
  <si>
    <t>- บริหารจัดการการเบิกจ่ายงบประมาณให้เป็นไป</t>
  </si>
  <si>
    <t>- ทำให้การปฏิบัติหน้าที่เพื่อบำบัดทุกข์บำรุงสุข</t>
  </si>
  <si>
    <t>สามารถขับเคลื่อนไปได้ด้วยความเรียบร้อย</t>
  </si>
  <si>
    <t>และการให้บริการประชาชนในเขตพื้นที่รับผิดชอบ</t>
  </si>
  <si>
    <t>มีประสิทธิภาพและเกิดประโยชน์สูงสุด</t>
  </si>
  <si>
    <t>ต่อประชาชน</t>
  </si>
  <si>
    <t>ตามระเบียบ และเกิดประโยชน์สูงสุด</t>
  </si>
  <si>
    <t>- ประชาชนมีความรู้ความเข้าใจและสมัครใจ</t>
  </si>
  <si>
    <t>ของสถานีตำรวจภูธรเมืองราชบุรี เพื่อป้องกัน</t>
  </si>
  <si>
    <t>เข้ามามีส่วนร่วมและให้การสนับสนุนภารกิจ</t>
  </si>
  <si>
    <t>อาชญากรรมในหมู่บ้าน/ชุมชนที่ตนพักอาศัย</t>
  </si>
  <si>
    <t>- ลดการสร้างเครือข่ายผู้มีอิทธิพลและ</t>
  </si>
  <si>
    <t>- เด็กๆ นักเรียนในสถานศึกษามีความรู้ความเข้าใจ</t>
  </si>
  <si>
    <t>ถึงโทษและพิษภัยของยาเสพติดมากยิ่งขึ้น</t>
  </si>
  <si>
    <t>- ชาวบ้านในหมู่บ้าน/ชุมชนเป้าหมาย</t>
  </si>
  <si>
    <t>มีความเข้าใจและตระหนักถึงโทษและพิษภัย</t>
  </si>
  <si>
    <t>ของยาเสพติด ซึ่งเป็นสาเหตุหนึ่งของการเกิด</t>
  </si>
  <si>
    <t>อาชญากรรมมากยิ่งขึ้น และสมัครใจให้ความ</t>
  </si>
  <si>
    <t>ร่วมมือในการให้ข้อมูลข่าวสารของยาเสพติด</t>
  </si>
  <si>
    <t>ในชุมชนที่ตนพักอาศัย</t>
  </si>
  <si>
    <t>ตามระเบียบ โดยคำนึงถึงมาตรการจูงใจในการประหยัด</t>
  </si>
  <si>
    <t>ตามมติ ครม. และมาตรการประหยัดพลังงานภาคราชการ</t>
  </si>
  <si>
    <t>และรัฐวิสาหกิจ</t>
  </si>
  <si>
    <t>- ทำให้การปฏิบัติหน้าที่ในการบำบัดทุกข์บำรุงสุข</t>
  </si>
  <si>
    <t>- ลดการระบาดของยาเสพติดให้ได้มากที่สุด</t>
  </si>
  <si>
    <t>ให้ได้มากที่สุด</t>
  </si>
  <si>
    <t>- ปิดล้อมตรวจค้นยาเสพติดเพื่อป้องกันอาชญากรรม</t>
  </si>
  <si>
    <t>และการระบาดของยาเสพติด</t>
  </si>
  <si>
    <t>- ค่าสาธารณูปโภคสำหรับด่านตรวจ/จุดตรวจ และค่าสาธารณูปโภค</t>
  </si>
  <si>
    <t>ด่านตรวจฯ มีกล้อง License Plate</t>
  </si>
  <si>
    <t>- ค่าตอบแทนการปฏิบัติงานนอกเวลาราชการสำหรับด่านตรวจ/จุดตรวจ</t>
  </si>
  <si>
    <t>มีกล้อง License Plate</t>
  </si>
  <si>
    <t>- ค่าใช้จ่ายสำหรับค่าสาธารณูปโภคของด่านตรวจฯ</t>
  </si>
  <si>
    <t>หรือด่านตรวจฯ มีกล้อง License Plate</t>
  </si>
  <si>
    <t>- ค่าตอบแทนฯ เจ้าหน้าที่ตำรวจผู้ปฏิบัติงานนอกเวลา-</t>
  </si>
  <si>
    <t>ราชการ สำหรับด่านตรวจ/จุดตรวจมีกล้อง License Plate</t>
  </si>
  <si>
    <t>- ค่าใช้จ่ายภารกิจงานชุมชนและมวลชนสัมพันธ์ (โอนครั้งที่ 1 ไตรมาส 1-2)</t>
  </si>
  <si>
    <t>1 ต.ค.67 - 30 ก.ย.68</t>
  </si>
  <si>
    <t>แผนการใช้จ่ายงบประมาณ</t>
  </si>
  <si>
    <t>ประจำปีงบประมาณ พ.ศ.2568</t>
  </si>
  <si>
    <t>สถานีตำรวจภูธรสวนผึ้ง</t>
  </si>
  <si>
    <t>ในภาพรวมของสถานีตำรวจภูธรสวนผึ้ง</t>
  </si>
  <si>
    <t>ข้อมูล ณ วันที่ 1 เมษายน 2568</t>
  </si>
  <si>
    <t xml:space="preserve"> - จัดเจ้าหน้าที่ธุรการทุกสายงานปฏิบัติหน้าที่นอกเวลา โดยในวันธรรมดา</t>
  </si>
  <si>
    <t>ปฏิบัติหน้าที่นอกเวลา ตั้งแต่เวลา 16.30 - 20.30 น. และในวันหยุดราชการ</t>
  </si>
  <si>
    <t>ดำเนินงานอย่างถูกต้องครบถ้วน และเป็นปัจจุบัน ไม่มี</t>
  </si>
  <si>
    <t>งานคั่งค้างให้เกิดความเสียหายต่อทางราชการ</t>
  </si>
  <si>
    <t>งานต่างๆตามนโยบายของผู้บังคับบัญชา มีการดำเนิน</t>
  </si>
  <si>
    <t xml:space="preserve"> - เพื่อให้การบังคับใช้กฎหมาย อำนวยความยุติธรรม และบริการประชาชนเป็นไปอย่างมีประสิทธิภาพ
- เบิกค่าตอบแทนให้เป็นไปตามระเบียบ</t>
  </si>
  <si>
    <t>- ผู้มีสิทธิได้รับเงินค่าตอบแทนครบถ้วน และเป็นไปตามระเบียบฯ</t>
  </si>
  <si>
    <t>ข้อมูล ณ วันที่ 1 เม.ย.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</si>
</sst>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0"/>
      <name val="TH SarabunIT๙"/>
      <family val="2"/>
    </font>
    <font>
      <b/>
      <u/>
      <sz val="16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  <font>
      <b/>
      <sz val="18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40315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68">
    <xf numFmtId="0" fontId="0" fillId="0" borderId="0" xfId="0"/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/>
    </xf>
    <xf numFmtId="49" fontId="3" fillId="0" borderId="2" xfId="0" applyNumberFormat="1" applyFont="1" applyBorder="1" applyAlignment="1">
      <alignment shrinkToFit="1"/>
    </xf>
    <xf numFmtId="49" fontId="3" fillId="0" borderId="5" xfId="0" applyNumberFormat="1" applyFont="1" applyBorder="1"/>
    <xf numFmtId="187" fontId="4" fillId="0" borderId="5" xfId="1" applyFont="1" applyBorder="1"/>
    <xf numFmtId="187" fontId="4" fillId="0" borderId="5" xfId="1" applyFont="1" applyBorder="1" applyAlignment="1"/>
    <xf numFmtId="49" fontId="5" fillId="0" borderId="5" xfId="0" applyNumberFormat="1" applyFont="1" applyBorder="1" applyAlignment="1">
      <alignment shrinkToFit="1"/>
    </xf>
    <xf numFmtId="49" fontId="5" fillId="0" borderId="3" xfId="0" applyNumberFormat="1" applyFont="1" applyBorder="1" applyAlignment="1">
      <alignment shrinkToFit="1"/>
    </xf>
    <xf numFmtId="49" fontId="4" fillId="0" borderId="5" xfId="0" applyNumberFormat="1" applyFont="1" applyBorder="1" applyAlignment="1">
      <alignment shrinkToFit="1"/>
    </xf>
    <xf numFmtId="187" fontId="4" fillId="0" borderId="5" xfId="1" applyFont="1" applyBorder="1" applyAlignment="1">
      <alignment vertical="top"/>
    </xf>
    <xf numFmtId="187" fontId="4" fillId="0" borderId="5" xfId="1" applyFont="1" applyFill="1" applyBorder="1"/>
    <xf numFmtId="0" fontId="6" fillId="0" borderId="0" xfId="0" applyFont="1" applyAlignment="1">
      <alignment horizontal="center" vertical="top"/>
    </xf>
    <xf numFmtId="0" fontId="4" fillId="0" borderId="0" xfId="0" applyFont="1"/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/>
    </xf>
    <xf numFmtId="49" fontId="4" fillId="0" borderId="2" xfId="0" applyNumberFormat="1" applyFont="1" applyBorder="1" applyAlignment="1">
      <alignment shrinkToFit="1"/>
    </xf>
    <xf numFmtId="187" fontId="4" fillId="0" borderId="2" xfId="1" applyFont="1" applyBorder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49" fontId="4" fillId="0" borderId="2" xfId="0" applyNumberFormat="1" applyFont="1" applyBorder="1"/>
    <xf numFmtId="0" fontId="5" fillId="0" borderId="5" xfId="0" applyFont="1" applyBorder="1" applyAlignment="1">
      <alignment horizontal="center"/>
    </xf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49" fontId="4" fillId="0" borderId="5" xfId="0" applyNumberFormat="1" applyFont="1" applyBorder="1"/>
    <xf numFmtId="49" fontId="4" fillId="0" borderId="5" xfId="0" applyNumberFormat="1" applyFont="1" applyBorder="1" applyAlignment="1">
      <alignment wrapText="1" shrinkToFit="1"/>
    </xf>
    <xf numFmtId="0" fontId="5" fillId="0" borderId="5" xfId="0" applyFont="1" applyBorder="1" applyAlignment="1">
      <alignment horizontal="center" vertical="top"/>
    </xf>
    <xf numFmtId="49" fontId="4" fillId="0" borderId="5" xfId="0" applyNumberFormat="1" applyFont="1" applyBorder="1" applyAlignment="1">
      <alignment vertical="top"/>
    </xf>
    <xf numFmtId="49" fontId="4" fillId="0" borderId="5" xfId="0" applyNumberFormat="1" applyFont="1" applyBorder="1" applyAlignment="1">
      <alignment vertical="top" wrapText="1" shrinkToFit="1"/>
    </xf>
    <xf numFmtId="0" fontId="4" fillId="0" borderId="5" xfId="0" applyFont="1" applyBorder="1" applyAlignment="1">
      <alignment vertical="top"/>
    </xf>
    <xf numFmtId="0" fontId="4" fillId="0" borderId="5" xfId="0" applyFont="1" applyBorder="1" applyAlignment="1">
      <alignment horizontal="center" vertical="top"/>
    </xf>
    <xf numFmtId="0" fontId="4" fillId="0" borderId="0" xfId="0" applyFont="1" applyAlignment="1">
      <alignment vertical="top"/>
    </xf>
    <xf numFmtId="49" fontId="5" fillId="0" borderId="5" xfId="0" applyNumberFormat="1" applyFont="1" applyBorder="1" applyAlignment="1">
      <alignment horizontal="center"/>
    </xf>
    <xf numFmtId="187" fontId="5" fillId="0" borderId="2" xfId="1" applyFont="1" applyBorder="1"/>
    <xf numFmtId="0" fontId="5" fillId="0" borderId="3" xfId="0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shrinkToFit="1"/>
    </xf>
    <xf numFmtId="187" fontId="5" fillId="0" borderId="5" xfId="1" applyFont="1" applyBorder="1"/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49" fontId="4" fillId="0" borderId="3" xfId="0" applyNumberFormat="1" applyFont="1" applyBorder="1"/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shrinkToFit="1"/>
    </xf>
    <xf numFmtId="187" fontId="5" fillId="0" borderId="1" xfId="1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/>
    <xf numFmtId="187" fontId="4" fillId="0" borderId="3" xfId="1" applyFont="1" applyBorder="1"/>
    <xf numFmtId="49" fontId="3" fillId="0" borderId="5" xfId="0" applyNumberFormat="1" applyFont="1" applyBorder="1" applyAlignment="1">
      <alignment horizontal="left"/>
    </xf>
    <xf numFmtId="49" fontId="4" fillId="0" borderId="5" xfId="0" applyNumberFormat="1" applyFont="1" applyBorder="1" applyAlignment="1">
      <alignment horizontal="left" shrinkToFit="1"/>
    </xf>
    <xf numFmtId="49" fontId="5" fillId="0" borderId="5" xfId="0" applyNumberFormat="1" applyFont="1" applyBorder="1" applyAlignment="1">
      <alignment horizontal="left"/>
    </xf>
    <xf numFmtId="49" fontId="4" fillId="0" borderId="5" xfId="0" applyNumberFormat="1" applyFont="1" applyBorder="1" applyAlignment="1">
      <alignment horizontal="left"/>
    </xf>
    <xf numFmtId="49" fontId="4" fillId="0" borderId="3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187" fontId="4" fillId="0" borderId="3" xfId="1" applyFont="1" applyFill="1" applyBorder="1"/>
    <xf numFmtId="187" fontId="4" fillId="0" borderId="2" xfId="1" applyFont="1" applyFill="1" applyBorder="1"/>
    <xf numFmtId="49" fontId="3" fillId="0" borderId="5" xfId="0" applyNumberFormat="1" applyFont="1" applyBorder="1" applyAlignment="1">
      <alignment horizontal="left" shrinkToFit="1"/>
    </xf>
    <xf numFmtId="49" fontId="3" fillId="0" borderId="5" xfId="0" applyNumberFormat="1" applyFont="1" applyBorder="1" applyAlignment="1">
      <alignment shrinkToFit="1"/>
    </xf>
    <xf numFmtId="0" fontId="5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shrinkToFit="1"/>
    </xf>
    <xf numFmtId="49" fontId="4" fillId="3" borderId="1" xfId="0" applyNumberFormat="1" applyFont="1" applyFill="1" applyBorder="1" applyAlignment="1">
      <alignment shrinkToFit="1"/>
    </xf>
    <xf numFmtId="187" fontId="5" fillId="3" borderId="4" xfId="1" applyFont="1" applyFill="1" applyBorder="1"/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0" borderId="6" xfId="0" applyFont="1" applyBorder="1" applyAlignment="1">
      <alignment horizontal="left"/>
    </xf>
    <xf numFmtId="49" fontId="4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403151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69</xdr:row>
      <xdr:rowOff>263524</xdr:rowOff>
    </xdr:from>
    <xdr:to>
      <xdr:col>2</xdr:col>
      <xdr:colOff>2619375</xdr:colOff>
      <xdr:row>74</xdr:row>
      <xdr:rowOff>146049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CD382F49-8751-4ADB-B914-A9F34FEFDD76}"/>
            </a:ext>
          </a:extLst>
        </xdr:cNvPr>
        <xdr:cNvSpPr txBox="1"/>
      </xdr:nvSpPr>
      <xdr:spPr>
        <a:xfrm>
          <a:off x="4467225" y="21980524"/>
          <a:ext cx="2457450" cy="1470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algn="ctr"/>
          <a:r>
            <a:rPr lang="th-TH" sz="1600">
              <a:solidFill>
                <a:srgbClr val="000000"/>
              </a:solidFill>
              <a:effectLst/>
              <a:latin typeface="TH Sarabun New" panose="020B0500040200020003" pitchFamily="34" charset="-34"/>
              <a:ea typeface="Cordia New" panose="020B0304020202020204" pitchFamily="34" charset="-34"/>
              <a:cs typeface="TH Sarabun New" panose="020B0500040200020003" pitchFamily="34" charset="-34"/>
            </a:rPr>
            <a:t>ตรวจแล้วถูกต้อง</a:t>
          </a:r>
          <a:endParaRPr lang="en-US" sz="1600">
            <a:effectLst/>
            <a:latin typeface="TH Sarabun New" panose="020B0500040200020003" pitchFamily="34" charset="-34"/>
            <a:ea typeface="Cordia New" panose="020B0304020202020204" pitchFamily="34" charset="-34"/>
            <a:cs typeface="TH Sarabun New" panose="020B0500040200020003" pitchFamily="34" charset="-34"/>
          </a:endParaRPr>
        </a:p>
        <a:p>
          <a:r>
            <a:rPr lang="en-US" sz="1600">
              <a:solidFill>
                <a:srgbClr val="000000"/>
              </a:solidFill>
              <a:effectLst/>
              <a:latin typeface="TH Sarabun New" panose="020B0500040200020003" pitchFamily="34" charset="-34"/>
              <a:ea typeface="Cordia New" panose="020B0304020202020204" pitchFamily="34" charset="-34"/>
              <a:cs typeface="TH Sarabun New" panose="020B0500040200020003" pitchFamily="34" charset="-34"/>
            </a:rPr>
            <a:t> </a:t>
          </a:r>
          <a:endParaRPr lang="en-US" sz="1600">
            <a:effectLst/>
            <a:latin typeface="TH Sarabun New" panose="020B0500040200020003" pitchFamily="34" charset="-34"/>
            <a:ea typeface="Cordia New" panose="020B0304020202020204" pitchFamily="34" charset="-34"/>
            <a:cs typeface="TH Sarabun New" panose="020B0500040200020003" pitchFamily="34" charset="-34"/>
          </a:endParaRPr>
        </a:p>
        <a:p>
          <a:r>
            <a:rPr lang="th-TH" sz="1600">
              <a:solidFill>
                <a:srgbClr val="000000"/>
              </a:solidFill>
              <a:effectLst/>
              <a:latin typeface="TH Sarabun New" panose="020B0500040200020003" pitchFamily="34" charset="-34"/>
              <a:ea typeface="Cordia New" panose="020B0304020202020204" pitchFamily="34" charset="-34"/>
              <a:cs typeface="TH Sarabun New" panose="020B0500040200020003" pitchFamily="34" charset="-34"/>
            </a:rPr>
            <a:t>ว่าที่ พ.ต.ท.  </a:t>
          </a:r>
        </a:p>
        <a:p>
          <a:r>
            <a:rPr lang="th-TH" sz="1600">
              <a:solidFill>
                <a:srgbClr val="000000"/>
              </a:solidFill>
              <a:effectLst/>
              <a:latin typeface="TH Sarabun New" panose="020B0500040200020003" pitchFamily="34" charset="-34"/>
              <a:ea typeface="Cordia New" panose="020B0304020202020204" pitchFamily="34" charset="-34"/>
              <a:cs typeface="TH Sarabun New" panose="020B0500040200020003" pitchFamily="34" charset="-34"/>
            </a:rPr>
            <a:t>                (จิรัฎฐ์  บุญทับ)</a:t>
          </a:r>
          <a:endParaRPr lang="en-US" sz="1600">
            <a:effectLst/>
            <a:latin typeface="TH Sarabun New" panose="020B0500040200020003" pitchFamily="34" charset="-34"/>
            <a:ea typeface="Cordia New" panose="020B0304020202020204" pitchFamily="34" charset="-34"/>
            <a:cs typeface="TH Sarabun New" panose="020B0500040200020003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TH Sarabun New" panose="020B0500040200020003" pitchFamily="34" charset="-34"/>
              <a:ea typeface="Cordia New" panose="020B0304020202020204" pitchFamily="34" charset="-34"/>
              <a:cs typeface="TH Sarabun New" panose="020B0500040200020003" pitchFamily="34" charset="-34"/>
            </a:rPr>
            <a:t>สว.อก.สภ.สวนผึ้ง</a:t>
          </a:r>
          <a:endParaRPr lang="en-US" sz="1600">
            <a:effectLst/>
            <a:latin typeface="TH Sarabun New" panose="020B0500040200020003" pitchFamily="34" charset="-34"/>
            <a:ea typeface="Cordia New" panose="020B0304020202020204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>
    <xdr:from>
      <xdr:col>6</xdr:col>
      <xdr:colOff>63500</xdr:colOff>
      <xdr:row>70</xdr:row>
      <xdr:rowOff>215900</xdr:rowOff>
    </xdr:from>
    <xdr:to>
      <xdr:col>8</xdr:col>
      <xdr:colOff>158750</xdr:colOff>
      <xdr:row>75</xdr:row>
      <xdr:rowOff>12700</xdr:rowOff>
    </xdr:to>
    <xdr:sp macro="" textlink="">
      <xdr:nvSpPr>
        <xdr:cNvPr id="5" name="กล่องข้อความ 1">
          <a:extLst>
            <a:ext uri="{FF2B5EF4-FFF2-40B4-BE49-F238E27FC236}">
              <a16:creationId xmlns:a16="http://schemas.microsoft.com/office/drawing/2014/main" id="{7C47F0BB-C9EF-42AC-BD31-DC0C6ABCD1FE}"/>
            </a:ext>
          </a:extLst>
        </xdr:cNvPr>
        <xdr:cNvSpPr txBox="1"/>
      </xdr:nvSpPr>
      <xdr:spPr>
        <a:xfrm>
          <a:off x="10312400" y="22250400"/>
          <a:ext cx="2025650" cy="1384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lang="en-US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 </a:t>
          </a:r>
          <a:endParaRPr lang="en-US" sz="1600">
            <a:effectLst/>
            <a:latin typeface="TH SarabunIT๙" panose="020B0500040200020003" pitchFamily="34" charset="-34"/>
            <a:ea typeface="Cordia New" panose="020B0304020202020204" pitchFamily="34" charset="-34"/>
            <a:cs typeface="TH SarabunIT๙" panose="020B0500040200020003" pitchFamily="34" charset="-34"/>
          </a:endParaRPr>
        </a:p>
        <a:p>
          <a:r>
            <a:rPr lang="th-TH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พ.ต.อ.   </a:t>
          </a:r>
        </a:p>
        <a:p>
          <a:r>
            <a:rPr lang="th-TH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          (อำนวย  เด่นเวหา)</a:t>
          </a:r>
          <a:endParaRPr lang="en-US" sz="1600">
            <a:effectLst/>
            <a:latin typeface="TH SarabunIT๙" panose="020B0500040200020003" pitchFamily="34" charset="-34"/>
            <a:ea typeface="Cordia New" panose="020B0304020202020204" pitchFamily="34" charset="-34"/>
            <a:cs typeface="TH SarabunIT๙" panose="020B0500040200020003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ผกก.สภ.สวนผึ้ง</a:t>
          </a:r>
          <a:endParaRPr lang="en-US" sz="1600">
            <a:effectLst/>
            <a:latin typeface="TH SarabunIT๙" panose="020B0500040200020003" pitchFamily="34" charset="-34"/>
            <a:ea typeface="Cordia New" panose="020B0304020202020204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 editAs="oneCell">
    <xdr:from>
      <xdr:col>2</xdr:col>
      <xdr:colOff>483578</xdr:colOff>
      <xdr:row>68</xdr:row>
      <xdr:rowOff>262722</xdr:rowOff>
    </xdr:from>
    <xdr:to>
      <xdr:col>2</xdr:col>
      <xdr:colOff>2299143</xdr:colOff>
      <xdr:row>76</xdr:row>
      <xdr:rowOff>95251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2B8AC025-8302-7094-93FD-6F017BAF3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5078" y="22272799"/>
          <a:ext cx="1815565" cy="2352990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666750</xdr:colOff>
      <xdr:row>71</xdr:row>
      <xdr:rowOff>139212</xdr:rowOff>
    </xdr:from>
    <xdr:to>
      <xdr:col>7</xdr:col>
      <xdr:colOff>884729</xdr:colOff>
      <xdr:row>72</xdr:row>
      <xdr:rowOff>86305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802C9E8D-75B3-F0AA-59CD-569CA1375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61481" y="23094462"/>
          <a:ext cx="1207113" cy="2621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3"/>
  <sheetViews>
    <sheetView tabSelected="1" view="pageLayout" topLeftCell="A50" zoomScale="130" zoomScaleNormal="80" zoomScaleSheetLayoutView="100" zoomScalePageLayoutView="130" workbookViewId="0">
      <selection activeCell="D58" sqref="D58"/>
    </sheetView>
  </sheetViews>
  <sheetFormatPr defaultColWidth="8.75" defaultRowHeight="25.15" customHeight="1" x14ac:dyDescent="0.3"/>
  <cols>
    <col min="1" max="1" width="6.25" style="14" customWidth="1"/>
    <col min="2" max="2" width="50.375" style="14" customWidth="1"/>
    <col min="3" max="3" width="38.5" style="14" customWidth="1"/>
    <col min="4" max="4" width="15.375" style="14" customWidth="1"/>
    <col min="5" max="5" width="13.5" style="14" bestFit="1" customWidth="1"/>
    <col min="6" max="8" width="12.75" style="14" customWidth="1"/>
    <col min="9" max="9" width="20.125" style="14" customWidth="1"/>
    <col min="10" max="10" width="30.875" style="14" customWidth="1"/>
    <col min="11" max="16384" width="8.75" style="14"/>
  </cols>
  <sheetData>
    <row r="1" spans="1:10" ht="25.15" customHeight="1" x14ac:dyDescent="0.3">
      <c r="A1" s="13" t="s">
        <v>99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25.15" customHeight="1" x14ac:dyDescent="0.3">
      <c r="A2" s="15" t="s">
        <v>101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25.15" customHeight="1" x14ac:dyDescent="0.3">
      <c r="A3" s="13" t="s">
        <v>100</v>
      </c>
      <c r="B3" s="13"/>
      <c r="C3" s="13"/>
      <c r="D3" s="13"/>
      <c r="E3" s="13"/>
      <c r="F3" s="13"/>
      <c r="G3" s="13"/>
      <c r="H3" s="13"/>
      <c r="I3" s="13"/>
      <c r="J3" s="13"/>
    </row>
    <row r="4" spans="1:10" ht="25.15" customHeight="1" x14ac:dyDescent="0.3">
      <c r="A4" s="13" t="s">
        <v>103</v>
      </c>
      <c r="B4" s="13"/>
      <c r="C4" s="13"/>
      <c r="D4" s="13"/>
      <c r="E4" s="13"/>
      <c r="F4" s="13"/>
      <c r="G4" s="13"/>
      <c r="H4" s="13"/>
      <c r="I4" s="13"/>
      <c r="J4" s="13"/>
    </row>
    <row r="5" spans="1:10" ht="30" customHeight="1" x14ac:dyDescent="0.3">
      <c r="A5" s="1" t="s">
        <v>0</v>
      </c>
      <c r="B5" s="1" t="s">
        <v>8</v>
      </c>
      <c r="C5" s="2" t="s">
        <v>11</v>
      </c>
      <c r="D5" s="1" t="s">
        <v>1</v>
      </c>
      <c r="E5" s="1"/>
      <c r="F5" s="1"/>
      <c r="G5" s="1"/>
      <c r="H5" s="1"/>
      <c r="I5" s="2" t="s">
        <v>9</v>
      </c>
      <c r="J5" s="2" t="s">
        <v>10</v>
      </c>
    </row>
    <row r="6" spans="1:10" ht="30" customHeight="1" x14ac:dyDescent="0.3">
      <c r="A6" s="1"/>
      <c r="B6" s="1"/>
      <c r="C6" s="1"/>
      <c r="D6" s="3" t="s">
        <v>2</v>
      </c>
      <c r="E6" s="3" t="s">
        <v>3</v>
      </c>
      <c r="F6" s="3" t="s">
        <v>4</v>
      </c>
      <c r="G6" s="3" t="s">
        <v>5</v>
      </c>
      <c r="H6" s="3" t="s">
        <v>6</v>
      </c>
      <c r="I6" s="1"/>
      <c r="J6" s="1"/>
    </row>
    <row r="7" spans="1:10" ht="25.15" customHeight="1" x14ac:dyDescent="0.3">
      <c r="A7" s="16">
        <v>1</v>
      </c>
      <c r="B7" s="4" t="s">
        <v>12</v>
      </c>
      <c r="C7" s="17"/>
      <c r="D7" s="18"/>
      <c r="E7" s="19"/>
      <c r="F7" s="19"/>
      <c r="G7" s="19"/>
      <c r="H7" s="19"/>
      <c r="I7" s="20"/>
      <c r="J7" s="21"/>
    </row>
    <row r="8" spans="1:10" ht="25.15" customHeight="1" x14ac:dyDescent="0.3">
      <c r="A8" s="22"/>
      <c r="B8" s="5" t="s">
        <v>17</v>
      </c>
      <c r="C8" s="10"/>
      <c r="D8" s="6"/>
      <c r="E8" s="23"/>
      <c r="F8" s="23"/>
      <c r="G8" s="23"/>
      <c r="H8" s="23"/>
      <c r="I8" s="24"/>
      <c r="J8" s="25"/>
    </row>
    <row r="9" spans="1:10" ht="25.15" customHeight="1" x14ac:dyDescent="0.3">
      <c r="A9" s="22" t="s">
        <v>13</v>
      </c>
      <c r="B9" s="25" t="s">
        <v>33</v>
      </c>
      <c r="C9" s="26" t="s">
        <v>108</v>
      </c>
      <c r="D9" s="6">
        <v>873600</v>
      </c>
      <c r="E9" s="23"/>
      <c r="F9" s="23"/>
      <c r="G9" s="23"/>
      <c r="H9" s="23"/>
      <c r="I9" s="24" t="s">
        <v>98</v>
      </c>
      <c r="J9" s="10" t="s">
        <v>62</v>
      </c>
    </row>
    <row r="10" spans="1:10" ht="25.15" customHeight="1" x14ac:dyDescent="0.3">
      <c r="A10" s="22"/>
      <c r="B10" s="25" t="s">
        <v>34</v>
      </c>
      <c r="C10" s="10" t="s">
        <v>106</v>
      </c>
      <c r="D10" s="6">
        <v>127200</v>
      </c>
      <c r="E10" s="23"/>
      <c r="F10" s="23"/>
      <c r="G10" s="23"/>
      <c r="H10" s="23"/>
      <c r="I10" s="24" t="s">
        <v>98</v>
      </c>
      <c r="J10" s="10" t="s">
        <v>64</v>
      </c>
    </row>
    <row r="11" spans="1:10" ht="25.15" customHeight="1" x14ac:dyDescent="0.3">
      <c r="A11" s="22"/>
      <c r="B11" s="25" t="s">
        <v>35</v>
      </c>
      <c r="C11" s="10" t="s">
        <v>107</v>
      </c>
      <c r="D11" s="6">
        <v>21900</v>
      </c>
      <c r="E11" s="23"/>
      <c r="F11" s="23"/>
      <c r="G11" s="23"/>
      <c r="H11" s="23"/>
      <c r="I11" s="24" t="s">
        <v>98</v>
      </c>
      <c r="J11" s="10" t="s">
        <v>102</v>
      </c>
    </row>
    <row r="12" spans="1:10" ht="25.15" customHeight="1" x14ac:dyDescent="0.3">
      <c r="A12" s="22"/>
      <c r="B12" s="25" t="s">
        <v>36</v>
      </c>
      <c r="C12" s="8" t="s">
        <v>104</v>
      </c>
      <c r="D12" s="6">
        <v>48500</v>
      </c>
      <c r="E12" s="23"/>
      <c r="F12" s="23"/>
      <c r="G12" s="23"/>
      <c r="H12" s="23"/>
      <c r="I12" s="24" t="s">
        <v>98</v>
      </c>
      <c r="J12" s="10" t="s">
        <v>63</v>
      </c>
    </row>
    <row r="13" spans="1:10" ht="25.15" customHeight="1" x14ac:dyDescent="0.3">
      <c r="A13" s="22"/>
      <c r="B13" s="25" t="s">
        <v>37</v>
      </c>
      <c r="C13" s="8" t="s">
        <v>105</v>
      </c>
      <c r="D13" s="6">
        <v>8500</v>
      </c>
      <c r="E13" s="23"/>
      <c r="F13" s="23"/>
      <c r="G13" s="23"/>
      <c r="H13" s="23"/>
      <c r="I13" s="24" t="s">
        <v>98</v>
      </c>
      <c r="J13" s="10" t="s">
        <v>65</v>
      </c>
    </row>
    <row r="14" spans="1:10" ht="25.15" customHeight="1" x14ac:dyDescent="0.3">
      <c r="A14" s="27"/>
      <c r="B14" s="25" t="s">
        <v>38</v>
      </c>
      <c r="C14" s="10"/>
      <c r="D14" s="7">
        <v>1440300</v>
      </c>
      <c r="E14" s="23"/>
      <c r="F14" s="23"/>
      <c r="G14" s="23"/>
      <c r="H14" s="23"/>
      <c r="I14" s="24" t="s">
        <v>98</v>
      </c>
      <c r="J14" s="10" t="s">
        <v>66</v>
      </c>
    </row>
    <row r="15" spans="1:10" ht="25.15" customHeight="1" x14ac:dyDescent="0.3">
      <c r="A15" s="22"/>
      <c r="B15" s="25" t="s">
        <v>39</v>
      </c>
      <c r="C15" s="10"/>
      <c r="D15" s="6">
        <v>6100</v>
      </c>
      <c r="E15" s="23"/>
      <c r="F15" s="23"/>
      <c r="G15" s="23"/>
      <c r="H15" s="23"/>
      <c r="I15" s="24" t="s">
        <v>98</v>
      </c>
      <c r="J15" s="10"/>
    </row>
    <row r="16" spans="1:10" ht="25.15" customHeight="1" x14ac:dyDescent="0.3">
      <c r="A16" s="22"/>
      <c r="B16" s="25" t="s">
        <v>40</v>
      </c>
      <c r="C16" s="10"/>
      <c r="D16" s="6">
        <v>30200</v>
      </c>
      <c r="E16" s="23"/>
      <c r="F16" s="23"/>
      <c r="G16" s="23"/>
      <c r="H16" s="23"/>
      <c r="I16" s="24" t="s">
        <v>98</v>
      </c>
      <c r="J16" s="10"/>
    </row>
    <row r="17" spans="1:10" s="32" customFormat="1" ht="60.75" x14ac:dyDescent="0.2">
      <c r="A17" s="27"/>
      <c r="B17" s="28" t="s">
        <v>41</v>
      </c>
      <c r="C17" s="29" t="s">
        <v>109</v>
      </c>
      <c r="D17" s="11">
        <v>24100</v>
      </c>
      <c r="E17" s="30"/>
      <c r="F17" s="30"/>
      <c r="G17" s="30"/>
      <c r="H17" s="30"/>
      <c r="I17" s="31" t="s">
        <v>98</v>
      </c>
      <c r="J17" s="29" t="s">
        <v>110</v>
      </c>
    </row>
    <row r="18" spans="1:10" ht="25.15" customHeight="1" x14ac:dyDescent="0.3">
      <c r="A18" s="22"/>
      <c r="B18" s="25" t="s">
        <v>42</v>
      </c>
      <c r="C18" s="10"/>
      <c r="D18" s="6">
        <v>200</v>
      </c>
      <c r="E18" s="23"/>
      <c r="F18" s="23"/>
      <c r="G18" s="23"/>
      <c r="H18" s="23"/>
      <c r="I18" s="24" t="s">
        <v>98</v>
      </c>
      <c r="J18" s="25"/>
    </row>
    <row r="19" spans="1:10" ht="25.15" customHeight="1" x14ac:dyDescent="0.3">
      <c r="A19" s="22"/>
      <c r="B19" s="25" t="s">
        <v>43</v>
      </c>
      <c r="C19" s="10"/>
      <c r="D19" s="6">
        <v>5000</v>
      </c>
      <c r="E19" s="23"/>
      <c r="F19" s="23"/>
      <c r="G19" s="23"/>
      <c r="H19" s="23"/>
      <c r="I19" s="24" t="s">
        <v>98</v>
      </c>
      <c r="J19" s="25"/>
    </row>
    <row r="20" spans="1:10" ht="25.15" customHeight="1" x14ac:dyDescent="0.3">
      <c r="A20" s="22"/>
      <c r="B20" s="25" t="s">
        <v>44</v>
      </c>
      <c r="C20" s="10"/>
      <c r="D20" s="6">
        <v>30400</v>
      </c>
      <c r="E20" s="23"/>
      <c r="F20" s="23"/>
      <c r="G20" s="23"/>
      <c r="H20" s="23"/>
      <c r="I20" s="24" t="s">
        <v>98</v>
      </c>
      <c r="J20" s="25"/>
    </row>
    <row r="21" spans="1:10" ht="25.15" customHeight="1" x14ac:dyDescent="0.3">
      <c r="A21" s="22"/>
      <c r="B21" s="25" t="s">
        <v>45</v>
      </c>
      <c r="C21" s="10"/>
      <c r="D21" s="6">
        <v>1300</v>
      </c>
      <c r="E21" s="23"/>
      <c r="F21" s="23"/>
      <c r="G21" s="23"/>
      <c r="H21" s="23"/>
      <c r="I21" s="24" t="s">
        <v>98</v>
      </c>
      <c r="J21" s="25"/>
    </row>
    <row r="22" spans="1:10" ht="25.15" customHeight="1" x14ac:dyDescent="0.3">
      <c r="A22" s="22"/>
      <c r="B22" s="33" t="s">
        <v>14</v>
      </c>
      <c r="C22" s="10"/>
      <c r="D22" s="34">
        <f>SUM(D9:D21)</f>
        <v>2617300</v>
      </c>
      <c r="E22" s="23"/>
      <c r="F22" s="23"/>
      <c r="G22" s="23"/>
      <c r="H22" s="23"/>
      <c r="I22" s="24"/>
      <c r="J22" s="25"/>
    </row>
    <row r="23" spans="1:10" ht="25.15" customHeight="1" x14ac:dyDescent="0.3">
      <c r="A23" s="22"/>
      <c r="B23" s="25" t="s">
        <v>46</v>
      </c>
      <c r="C23" s="10" t="s">
        <v>61</v>
      </c>
      <c r="D23" s="18">
        <v>62400</v>
      </c>
      <c r="E23" s="23"/>
      <c r="F23" s="23"/>
      <c r="G23" s="23"/>
      <c r="H23" s="23"/>
      <c r="I23" s="24" t="s">
        <v>98</v>
      </c>
      <c r="J23" s="25"/>
    </row>
    <row r="24" spans="1:10" ht="25.15" customHeight="1" x14ac:dyDescent="0.3">
      <c r="A24" s="22"/>
      <c r="B24" s="25" t="s">
        <v>18</v>
      </c>
      <c r="C24" s="10" t="s">
        <v>81</v>
      </c>
      <c r="D24" s="6"/>
      <c r="E24" s="23"/>
      <c r="F24" s="23"/>
      <c r="G24" s="23"/>
      <c r="H24" s="23"/>
      <c r="I24" s="24"/>
      <c r="J24" s="25"/>
    </row>
    <row r="25" spans="1:10" ht="25.15" customHeight="1" x14ac:dyDescent="0.3">
      <c r="A25" s="22"/>
      <c r="B25" s="25"/>
      <c r="C25" s="10" t="s">
        <v>82</v>
      </c>
      <c r="D25" s="6"/>
      <c r="E25" s="23"/>
      <c r="F25" s="23"/>
      <c r="G25" s="23"/>
      <c r="H25" s="23"/>
      <c r="I25" s="24"/>
      <c r="J25" s="25"/>
    </row>
    <row r="26" spans="1:10" ht="25.15" customHeight="1" x14ac:dyDescent="0.3">
      <c r="A26" s="35"/>
      <c r="B26" s="36"/>
      <c r="C26" s="37" t="s">
        <v>83</v>
      </c>
      <c r="D26" s="38"/>
      <c r="E26" s="39"/>
      <c r="F26" s="39"/>
      <c r="G26" s="39"/>
      <c r="H26" s="39"/>
      <c r="I26" s="40"/>
      <c r="J26" s="41"/>
    </row>
    <row r="27" spans="1:10" ht="25.15" customHeight="1" x14ac:dyDescent="0.3">
      <c r="A27" s="42"/>
      <c r="B27" s="43" t="s">
        <v>7</v>
      </c>
      <c r="C27" s="44"/>
      <c r="D27" s="45">
        <f>SUM(D22:D24)</f>
        <v>2679700</v>
      </c>
      <c r="E27" s="46"/>
      <c r="F27" s="46"/>
      <c r="G27" s="46"/>
      <c r="H27" s="46"/>
      <c r="I27" s="47"/>
      <c r="J27" s="48"/>
    </row>
    <row r="28" spans="1:10" ht="25.15" customHeight="1" x14ac:dyDescent="0.3">
      <c r="A28" s="16">
        <v>2</v>
      </c>
      <c r="B28" s="4" t="s">
        <v>15</v>
      </c>
      <c r="C28" s="17"/>
      <c r="D28" s="18"/>
      <c r="E28" s="19"/>
      <c r="F28" s="19"/>
      <c r="G28" s="19"/>
      <c r="H28" s="19"/>
      <c r="I28" s="20"/>
      <c r="J28" s="21"/>
    </row>
    <row r="29" spans="1:10" ht="25.15" customHeight="1" x14ac:dyDescent="0.3">
      <c r="A29" s="22"/>
      <c r="B29" s="5" t="s">
        <v>16</v>
      </c>
      <c r="C29" s="10"/>
      <c r="D29" s="6"/>
      <c r="E29" s="23"/>
      <c r="F29" s="23"/>
      <c r="G29" s="23"/>
      <c r="H29" s="23"/>
      <c r="I29" s="24"/>
      <c r="J29" s="25"/>
    </row>
    <row r="30" spans="1:10" ht="25.15" customHeight="1" x14ac:dyDescent="0.3">
      <c r="A30" s="22"/>
      <c r="B30" s="25" t="s">
        <v>47</v>
      </c>
      <c r="C30" s="10" t="s">
        <v>61</v>
      </c>
      <c r="D30" s="6">
        <v>38900</v>
      </c>
      <c r="E30" s="23"/>
      <c r="F30" s="23"/>
      <c r="G30" s="23"/>
      <c r="H30" s="23"/>
      <c r="I30" s="24" t="s">
        <v>98</v>
      </c>
      <c r="J30" s="10" t="s">
        <v>84</v>
      </c>
    </row>
    <row r="31" spans="1:10" ht="25.15" customHeight="1" x14ac:dyDescent="0.3">
      <c r="A31" s="22"/>
      <c r="B31" s="25" t="s">
        <v>48</v>
      </c>
      <c r="C31" s="10" t="s">
        <v>67</v>
      </c>
      <c r="D31" s="6">
        <v>52200</v>
      </c>
      <c r="E31" s="23"/>
      <c r="F31" s="23"/>
      <c r="G31" s="23"/>
      <c r="H31" s="23"/>
      <c r="I31" s="24" t="s">
        <v>98</v>
      </c>
      <c r="J31" s="10" t="s">
        <v>64</v>
      </c>
    </row>
    <row r="32" spans="1:10" ht="25.15" customHeight="1" x14ac:dyDescent="0.3">
      <c r="A32" s="22"/>
      <c r="B32" s="25"/>
      <c r="C32" s="10"/>
      <c r="D32" s="6"/>
      <c r="E32" s="23"/>
      <c r="F32" s="23"/>
      <c r="G32" s="23"/>
      <c r="H32" s="23"/>
      <c r="I32" s="24"/>
      <c r="J32" s="10" t="s">
        <v>102</v>
      </c>
    </row>
    <row r="33" spans="1:10" ht="25.15" customHeight="1" x14ac:dyDescent="0.3">
      <c r="A33" s="22"/>
      <c r="B33" s="25"/>
      <c r="C33" s="10"/>
      <c r="D33" s="6"/>
      <c r="E33" s="23"/>
      <c r="F33" s="23"/>
      <c r="G33" s="23"/>
      <c r="H33" s="23"/>
      <c r="I33" s="24"/>
      <c r="J33" s="10" t="s">
        <v>63</v>
      </c>
    </row>
    <row r="34" spans="1:10" ht="25.15" customHeight="1" x14ac:dyDescent="0.3">
      <c r="A34" s="22"/>
      <c r="B34" s="33"/>
      <c r="C34" s="10"/>
      <c r="D34" s="38"/>
      <c r="E34" s="23"/>
      <c r="F34" s="23"/>
      <c r="G34" s="23"/>
      <c r="H34" s="23"/>
      <c r="I34" s="24"/>
      <c r="J34" s="10" t="s">
        <v>65</v>
      </c>
    </row>
    <row r="35" spans="1:10" ht="25.15" customHeight="1" x14ac:dyDescent="0.3">
      <c r="A35" s="22"/>
      <c r="B35" s="8"/>
      <c r="C35" s="10"/>
      <c r="D35" s="6"/>
      <c r="E35" s="23"/>
      <c r="F35" s="23"/>
      <c r="G35" s="23"/>
      <c r="H35" s="23"/>
      <c r="I35" s="24"/>
      <c r="J35" s="10" t="s">
        <v>66</v>
      </c>
    </row>
    <row r="36" spans="1:10" ht="25.15" customHeight="1" x14ac:dyDescent="0.3">
      <c r="A36" s="35"/>
      <c r="B36" s="9"/>
      <c r="C36" s="37"/>
      <c r="D36" s="49"/>
      <c r="E36" s="39"/>
      <c r="F36" s="39"/>
      <c r="G36" s="39"/>
      <c r="H36" s="39"/>
      <c r="I36" s="40"/>
      <c r="J36" s="37"/>
    </row>
    <row r="37" spans="1:10" ht="25.15" customHeight="1" x14ac:dyDescent="0.3">
      <c r="A37" s="16">
        <v>3</v>
      </c>
      <c r="B37" s="4" t="s">
        <v>12</v>
      </c>
      <c r="C37" s="17"/>
      <c r="D37" s="18"/>
      <c r="E37" s="19"/>
      <c r="F37" s="19"/>
      <c r="G37" s="19"/>
      <c r="H37" s="19"/>
      <c r="I37" s="20"/>
      <c r="J37" s="17"/>
    </row>
    <row r="38" spans="1:10" ht="25.15" customHeight="1" x14ac:dyDescent="0.3">
      <c r="A38" s="22"/>
      <c r="B38" s="50" t="s">
        <v>19</v>
      </c>
      <c r="C38" s="10"/>
      <c r="D38" s="38"/>
      <c r="E38" s="23"/>
      <c r="F38" s="23"/>
      <c r="G38" s="23"/>
      <c r="H38" s="23"/>
      <c r="I38" s="24"/>
      <c r="J38" s="25"/>
    </row>
    <row r="39" spans="1:10" ht="25.15" customHeight="1" x14ac:dyDescent="0.3">
      <c r="A39" s="22"/>
      <c r="B39" s="51" t="s">
        <v>97</v>
      </c>
      <c r="C39" s="10" t="s">
        <v>26</v>
      </c>
      <c r="D39" s="12">
        <v>45400</v>
      </c>
      <c r="E39" s="23"/>
      <c r="F39" s="23"/>
      <c r="G39" s="23"/>
      <c r="H39" s="23"/>
      <c r="I39" s="24" t="s">
        <v>98</v>
      </c>
      <c r="J39" s="10" t="s">
        <v>68</v>
      </c>
    </row>
    <row r="40" spans="1:10" ht="25.15" customHeight="1" x14ac:dyDescent="0.3">
      <c r="A40" s="22"/>
      <c r="B40" s="52"/>
      <c r="C40" s="10" t="s">
        <v>25</v>
      </c>
      <c r="D40" s="6"/>
      <c r="E40" s="23"/>
      <c r="F40" s="23"/>
      <c r="G40" s="23"/>
      <c r="H40" s="23"/>
      <c r="I40" s="24"/>
      <c r="J40" s="10" t="s">
        <v>70</v>
      </c>
    </row>
    <row r="41" spans="1:10" ht="25.15" customHeight="1" x14ac:dyDescent="0.3">
      <c r="A41" s="22"/>
      <c r="B41" s="52"/>
      <c r="C41" s="10" t="s">
        <v>24</v>
      </c>
      <c r="D41" s="6"/>
      <c r="E41" s="23"/>
      <c r="F41" s="23"/>
      <c r="G41" s="23"/>
      <c r="H41" s="23"/>
      <c r="I41" s="24"/>
      <c r="J41" s="10" t="s">
        <v>69</v>
      </c>
    </row>
    <row r="42" spans="1:10" ht="25.15" customHeight="1" x14ac:dyDescent="0.3">
      <c r="A42" s="22"/>
      <c r="B42" s="53"/>
      <c r="C42" s="10"/>
      <c r="D42" s="6"/>
      <c r="E42" s="23"/>
      <c r="F42" s="23"/>
      <c r="G42" s="23"/>
      <c r="H42" s="23"/>
      <c r="I42" s="24"/>
      <c r="J42" s="10" t="s">
        <v>71</v>
      </c>
    </row>
    <row r="43" spans="1:10" ht="25.15" customHeight="1" x14ac:dyDescent="0.3">
      <c r="A43" s="35"/>
      <c r="B43" s="54"/>
      <c r="C43" s="37"/>
      <c r="D43" s="49"/>
      <c r="E43" s="39"/>
      <c r="F43" s="39"/>
      <c r="G43" s="39"/>
      <c r="H43" s="39"/>
      <c r="I43" s="40"/>
      <c r="J43" s="37"/>
    </row>
    <row r="44" spans="1:10" ht="25.15" customHeight="1" x14ac:dyDescent="0.3">
      <c r="A44" s="16">
        <v>4</v>
      </c>
      <c r="B44" s="55" t="s">
        <v>20</v>
      </c>
      <c r="C44" s="17"/>
      <c r="D44" s="18"/>
      <c r="E44" s="19"/>
      <c r="F44" s="19"/>
      <c r="G44" s="19"/>
      <c r="H44" s="19"/>
      <c r="I44" s="20"/>
      <c r="J44" s="21"/>
    </row>
    <row r="45" spans="1:10" ht="25.15" customHeight="1" x14ac:dyDescent="0.3">
      <c r="A45" s="22"/>
      <c r="B45" s="50" t="s">
        <v>21</v>
      </c>
      <c r="C45" s="10"/>
      <c r="D45" s="6"/>
      <c r="E45" s="23"/>
      <c r="F45" s="23"/>
      <c r="G45" s="23"/>
      <c r="H45" s="23"/>
      <c r="I45" s="24"/>
      <c r="J45" s="25"/>
    </row>
    <row r="46" spans="1:10" ht="25.15" customHeight="1" x14ac:dyDescent="0.3">
      <c r="A46" s="22"/>
      <c r="B46" s="53" t="s">
        <v>49</v>
      </c>
      <c r="C46" s="10" t="s">
        <v>54</v>
      </c>
      <c r="D46" s="12">
        <v>10600</v>
      </c>
      <c r="E46" s="23"/>
      <c r="F46" s="23"/>
      <c r="G46" s="23"/>
      <c r="H46" s="23"/>
      <c r="I46" s="24" t="s">
        <v>98</v>
      </c>
      <c r="J46" s="25" t="s">
        <v>85</v>
      </c>
    </row>
    <row r="47" spans="1:10" ht="25.15" customHeight="1" x14ac:dyDescent="0.3">
      <c r="A47" s="22"/>
      <c r="B47" s="53" t="s">
        <v>22</v>
      </c>
      <c r="C47" s="10" t="s">
        <v>55</v>
      </c>
      <c r="D47" s="12"/>
      <c r="E47" s="23"/>
      <c r="F47" s="23"/>
      <c r="G47" s="23"/>
      <c r="H47" s="23"/>
      <c r="I47" s="24"/>
      <c r="J47" s="25" t="s">
        <v>72</v>
      </c>
    </row>
    <row r="48" spans="1:10" ht="25.15" customHeight="1" x14ac:dyDescent="0.3">
      <c r="A48" s="22"/>
      <c r="B48" s="53" t="s">
        <v>50</v>
      </c>
      <c r="C48" s="10" t="s">
        <v>27</v>
      </c>
      <c r="D48" s="12">
        <v>10400</v>
      </c>
      <c r="E48" s="23"/>
      <c r="F48" s="23"/>
      <c r="G48" s="23"/>
      <c r="H48" s="23"/>
      <c r="I48" s="24" t="s">
        <v>98</v>
      </c>
      <c r="J48" s="25" t="s">
        <v>23</v>
      </c>
    </row>
    <row r="49" spans="1:10" ht="25.15" customHeight="1" x14ac:dyDescent="0.3">
      <c r="A49" s="35"/>
      <c r="B49" s="54" t="s">
        <v>23</v>
      </c>
      <c r="C49" s="37" t="s">
        <v>23</v>
      </c>
      <c r="D49" s="56"/>
      <c r="E49" s="39"/>
      <c r="F49" s="39"/>
      <c r="G49" s="39"/>
      <c r="H49" s="39"/>
      <c r="I49" s="40"/>
      <c r="J49" s="41" t="s">
        <v>86</v>
      </c>
    </row>
    <row r="50" spans="1:10" ht="25.15" customHeight="1" x14ac:dyDescent="0.3">
      <c r="A50" s="22"/>
      <c r="B50" s="53" t="s">
        <v>51</v>
      </c>
      <c r="C50" s="10" t="s">
        <v>87</v>
      </c>
      <c r="D50" s="57">
        <v>10000</v>
      </c>
      <c r="E50" s="23"/>
      <c r="F50" s="23"/>
      <c r="G50" s="23"/>
      <c r="H50" s="23"/>
      <c r="I50" s="24" t="s">
        <v>98</v>
      </c>
      <c r="J50" s="25"/>
    </row>
    <row r="51" spans="1:10" ht="25.15" customHeight="1" x14ac:dyDescent="0.3">
      <c r="A51" s="22"/>
      <c r="B51" s="53"/>
      <c r="C51" s="10" t="s">
        <v>88</v>
      </c>
      <c r="D51" s="12"/>
      <c r="E51" s="23"/>
      <c r="F51" s="23"/>
      <c r="G51" s="23"/>
      <c r="H51" s="23"/>
      <c r="I51" s="24"/>
      <c r="J51" s="25"/>
    </row>
    <row r="52" spans="1:10" ht="25.15" customHeight="1" x14ac:dyDescent="0.3">
      <c r="A52" s="22"/>
      <c r="B52" s="53" t="s">
        <v>89</v>
      </c>
      <c r="C52" s="10" t="s">
        <v>93</v>
      </c>
      <c r="D52" s="12">
        <v>6000</v>
      </c>
      <c r="E52" s="23"/>
      <c r="F52" s="23"/>
      <c r="G52" s="23"/>
      <c r="H52" s="23"/>
      <c r="I52" s="24" t="s">
        <v>98</v>
      </c>
      <c r="J52" s="25"/>
    </row>
    <row r="53" spans="1:10" ht="25.15" customHeight="1" x14ac:dyDescent="0.3">
      <c r="A53" s="22"/>
      <c r="B53" s="53" t="s">
        <v>90</v>
      </c>
      <c r="C53" s="10" t="s">
        <v>94</v>
      </c>
      <c r="D53" s="12"/>
      <c r="E53" s="23"/>
      <c r="F53" s="23"/>
      <c r="G53" s="23"/>
      <c r="H53" s="23"/>
      <c r="I53" s="24"/>
      <c r="J53" s="25"/>
    </row>
    <row r="54" spans="1:10" ht="25.15" customHeight="1" x14ac:dyDescent="0.3">
      <c r="A54" s="22"/>
      <c r="B54" s="53" t="s">
        <v>91</v>
      </c>
      <c r="C54" s="10" t="s">
        <v>95</v>
      </c>
      <c r="D54" s="12">
        <v>97100</v>
      </c>
      <c r="E54" s="23"/>
      <c r="F54" s="23"/>
      <c r="G54" s="23"/>
      <c r="H54" s="23"/>
      <c r="I54" s="24" t="s">
        <v>98</v>
      </c>
      <c r="J54" s="25"/>
    </row>
    <row r="55" spans="1:10" ht="25.15" customHeight="1" x14ac:dyDescent="0.3">
      <c r="A55" s="22"/>
      <c r="B55" s="53" t="s">
        <v>92</v>
      </c>
      <c r="C55" s="10" t="s">
        <v>96</v>
      </c>
      <c r="D55" s="6"/>
      <c r="E55" s="23"/>
      <c r="F55" s="23"/>
      <c r="G55" s="23"/>
      <c r="H55" s="23"/>
      <c r="I55" s="24"/>
      <c r="J55" s="25"/>
    </row>
    <row r="56" spans="1:10" ht="25.15" customHeight="1" x14ac:dyDescent="0.3">
      <c r="A56" s="35"/>
      <c r="B56" s="54"/>
      <c r="C56" s="37"/>
      <c r="D56" s="49"/>
      <c r="E56" s="39"/>
      <c r="F56" s="39"/>
      <c r="G56" s="39"/>
      <c r="H56" s="39"/>
      <c r="I56" s="40"/>
      <c r="J56" s="41"/>
    </row>
    <row r="57" spans="1:10" ht="25.15" customHeight="1" x14ac:dyDescent="0.3">
      <c r="A57" s="16">
        <v>5</v>
      </c>
      <c r="B57" s="4" t="s">
        <v>28</v>
      </c>
      <c r="C57" s="17"/>
      <c r="D57" s="18"/>
      <c r="E57" s="19"/>
      <c r="F57" s="19"/>
      <c r="G57" s="19"/>
      <c r="H57" s="19"/>
      <c r="I57" s="20"/>
      <c r="J57" s="21"/>
    </row>
    <row r="58" spans="1:10" ht="25.15" customHeight="1" x14ac:dyDescent="0.3">
      <c r="A58" s="22"/>
      <c r="B58" s="58" t="s">
        <v>32</v>
      </c>
      <c r="C58" s="10"/>
      <c r="D58" s="6"/>
      <c r="E58" s="23"/>
      <c r="F58" s="23"/>
      <c r="G58" s="23"/>
      <c r="H58" s="23"/>
      <c r="I58" s="24"/>
      <c r="J58" s="25"/>
    </row>
    <row r="59" spans="1:10" ht="25.15" customHeight="1" x14ac:dyDescent="0.3">
      <c r="A59" s="22"/>
      <c r="B59" s="59" t="s">
        <v>29</v>
      </c>
      <c r="C59" s="10"/>
      <c r="D59" s="6"/>
      <c r="E59" s="23"/>
      <c r="F59" s="23"/>
      <c r="G59" s="23"/>
      <c r="H59" s="23"/>
      <c r="I59" s="24"/>
      <c r="J59" s="25"/>
    </row>
    <row r="60" spans="1:10" ht="25.15" customHeight="1" x14ac:dyDescent="0.3">
      <c r="A60" s="22"/>
      <c r="B60" s="10" t="s">
        <v>53</v>
      </c>
      <c r="C60" s="10" t="s">
        <v>30</v>
      </c>
      <c r="D60" s="12">
        <v>2140</v>
      </c>
      <c r="E60" s="23"/>
      <c r="F60" s="23"/>
      <c r="G60" s="23"/>
      <c r="H60" s="23"/>
      <c r="I60" s="24" t="s">
        <v>98</v>
      </c>
      <c r="J60" s="10" t="s">
        <v>73</v>
      </c>
    </row>
    <row r="61" spans="1:10" ht="25.15" customHeight="1" x14ac:dyDescent="0.3">
      <c r="A61" s="22"/>
      <c r="B61" s="10" t="s">
        <v>52</v>
      </c>
      <c r="C61" s="10" t="s">
        <v>31</v>
      </c>
      <c r="D61" s="12">
        <v>27300</v>
      </c>
      <c r="E61" s="23"/>
      <c r="F61" s="23"/>
      <c r="G61" s="23"/>
      <c r="H61" s="23"/>
      <c r="I61" s="24" t="s">
        <v>98</v>
      </c>
      <c r="J61" s="10" t="s">
        <v>74</v>
      </c>
    </row>
    <row r="62" spans="1:10" ht="25.15" customHeight="1" x14ac:dyDescent="0.3">
      <c r="A62" s="22"/>
      <c r="B62" s="10" t="s">
        <v>56</v>
      </c>
      <c r="C62" s="10" t="s">
        <v>58</v>
      </c>
      <c r="D62" s="12">
        <v>46800</v>
      </c>
      <c r="E62" s="23"/>
      <c r="F62" s="23"/>
      <c r="G62" s="23"/>
      <c r="H62" s="23"/>
      <c r="I62" s="24" t="s">
        <v>98</v>
      </c>
      <c r="J62" s="10" t="s">
        <v>75</v>
      </c>
    </row>
    <row r="63" spans="1:10" ht="25.15" customHeight="1" x14ac:dyDescent="0.3">
      <c r="A63" s="24"/>
      <c r="B63" s="10" t="s">
        <v>57</v>
      </c>
      <c r="C63" s="10" t="s">
        <v>59</v>
      </c>
      <c r="D63" s="6"/>
      <c r="E63" s="23"/>
      <c r="F63" s="23"/>
      <c r="G63" s="23"/>
      <c r="H63" s="23"/>
      <c r="I63" s="24"/>
      <c r="J63" s="10" t="s">
        <v>76</v>
      </c>
    </row>
    <row r="64" spans="1:10" ht="25.15" customHeight="1" x14ac:dyDescent="0.3">
      <c r="A64" s="24"/>
      <c r="B64" s="51"/>
      <c r="C64" s="51" t="s">
        <v>60</v>
      </c>
      <c r="D64" s="6"/>
      <c r="E64" s="23"/>
      <c r="F64" s="23"/>
      <c r="G64" s="23"/>
      <c r="H64" s="23"/>
      <c r="I64" s="24"/>
      <c r="J64" s="10" t="s">
        <v>77</v>
      </c>
    </row>
    <row r="65" spans="1:10" ht="25.15" customHeight="1" x14ac:dyDescent="0.3">
      <c r="A65" s="22"/>
      <c r="B65" s="10"/>
      <c r="C65" s="10"/>
      <c r="D65" s="6"/>
      <c r="E65" s="23"/>
      <c r="F65" s="23"/>
      <c r="G65" s="23"/>
      <c r="H65" s="23"/>
      <c r="I65" s="24"/>
      <c r="J65" s="10" t="s">
        <v>78</v>
      </c>
    </row>
    <row r="66" spans="1:10" ht="25.15" customHeight="1" x14ac:dyDescent="0.3">
      <c r="A66" s="22"/>
      <c r="B66" s="10"/>
      <c r="C66" s="10"/>
      <c r="D66" s="6"/>
      <c r="E66" s="23"/>
      <c r="F66" s="23"/>
      <c r="G66" s="23"/>
      <c r="H66" s="23"/>
      <c r="I66" s="24"/>
      <c r="J66" s="10" t="s">
        <v>79</v>
      </c>
    </row>
    <row r="67" spans="1:10" ht="25.15" customHeight="1" thickBot="1" x14ac:dyDescent="0.35">
      <c r="A67" s="35"/>
      <c r="B67" s="37"/>
      <c r="C67" s="37"/>
      <c r="D67" s="6"/>
      <c r="E67" s="39"/>
      <c r="F67" s="39"/>
      <c r="G67" s="39"/>
      <c r="H67" s="39"/>
      <c r="I67" s="40"/>
      <c r="J67" s="37" t="s">
        <v>80</v>
      </c>
    </row>
    <row r="68" spans="1:10" ht="25.15" customHeight="1" thickBot="1" x14ac:dyDescent="0.35">
      <c r="A68" s="60"/>
      <c r="B68" s="61" t="s">
        <v>7</v>
      </c>
      <c r="C68" s="62"/>
      <c r="D68" s="63">
        <f>SUM(D27:D65)</f>
        <v>3026540</v>
      </c>
      <c r="E68" s="64"/>
      <c r="F68" s="64"/>
      <c r="G68" s="64"/>
      <c r="H68" s="64"/>
      <c r="I68" s="65"/>
      <c r="J68" s="62"/>
    </row>
    <row r="69" spans="1:10" ht="25.15" customHeight="1" thickTop="1" x14ac:dyDescent="0.3">
      <c r="A69" s="66" t="s">
        <v>111</v>
      </c>
      <c r="B69" s="66"/>
      <c r="J69" s="67"/>
    </row>
    <row r="70" spans="1:10" ht="25.15" customHeight="1" x14ac:dyDescent="0.3">
      <c r="J70" s="67"/>
    </row>
    <row r="71" spans="1:10" ht="25.15" customHeight="1" x14ac:dyDescent="0.3">
      <c r="J71" s="67"/>
    </row>
    <row r="72" spans="1:10" ht="25.15" customHeight="1" x14ac:dyDescent="0.3">
      <c r="J72" s="67"/>
    </row>
    <row r="73" spans="1:10" ht="25.15" customHeight="1" x14ac:dyDescent="0.3">
      <c r="J73" s="67"/>
    </row>
  </sheetData>
  <mergeCells count="11">
    <mergeCell ref="A69:B69"/>
    <mergeCell ref="A1:J1"/>
    <mergeCell ref="A4:J4"/>
    <mergeCell ref="D5:H5"/>
    <mergeCell ref="I5:I6"/>
    <mergeCell ref="J5:J6"/>
    <mergeCell ref="A5:A6"/>
    <mergeCell ref="B5:B6"/>
    <mergeCell ref="C5:C6"/>
    <mergeCell ref="A2:J2"/>
    <mergeCell ref="A3:J3"/>
  </mergeCells>
  <printOptions horizontalCentered="1"/>
  <pageMargins left="6.2771739130434781E-2" right="0.19685039370078741" top="0.39370078740157483" bottom="5.6250000000000001E-2" header="0.19685039370078741" footer="0.19685039370078741"/>
  <pageSetup paperSize="9" scale="63" fitToWidth="0" fitToHeight="0" orientation="landscape" r:id="rId1"/>
  <rowBreaks count="2" manualBreakCount="2">
    <brk id="27" max="16383" man="1"/>
    <brk id="49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Sheet2</vt:lpstr>
      <vt:lpstr>Sheet2!Print_Area</vt:lpstr>
      <vt:lpstr>Sheet2!Print_Titles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User</cp:lastModifiedBy>
  <cp:lastPrinted>2025-04-26T01:36:35Z</cp:lastPrinted>
  <dcterms:created xsi:type="dcterms:W3CDTF">2024-01-10T07:59:11Z</dcterms:created>
  <dcterms:modified xsi:type="dcterms:W3CDTF">2025-04-26T01:43:19Z</dcterms:modified>
</cp:coreProperties>
</file>