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IT SP\ITA 2024\O12\"/>
    </mc:Choice>
  </mc:AlternateContent>
  <xr:revisionPtr revIDLastSave="0" documentId="13_ncr:1_{CB7D535D-F2CA-4FCE-88E6-AA4D9DDF71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ใช้จ่าย 67" sheetId="1" r:id="rId1"/>
  </sheets>
  <definedNames>
    <definedName name="_xlnm.Print_Titles" localSheetId="0">'แผนใช้จ่าย 67'!$4:$5</definedName>
  </definedNames>
  <calcPr calcId="181029"/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<sst xmlns="http://schemas.openxmlformats.org/spreadsheetml/2006/main" count="68" uniqueCount="59">
  <si>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</si>
  <si>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</si>
  <si>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</si>
  <si>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</si>
  <si>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</si>
  <si>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</si>
  <si>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</si>
  <si>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</si>
  <si>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</si>
  <si>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</si>
  <si>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</si>
  <si>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</si>
  <si>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การปฏิรูประบบงานสอบสวน</t>
  </si>
  <si>
    <t>ให้ความยุติธรรมแก่ประชาชน</t>
  </si>
  <si>
    <t>อุบัติเหตุทางถนนช่วงเทศกาลสำคัญ</t>
  </si>
  <si>
    <t xml:space="preserve"> /</t>
  </si>
  <si>
    <t>ประชาชน ได้รับความยุติธรรม</t>
  </si>
  <si>
    <t>ลดการเกิดอุบัติเหตุ ช่วงเทศกาล</t>
  </si>
  <si>
    <t>วันหยุดยาว</t>
  </si>
  <si>
    <t>รวม</t>
  </si>
  <si>
    <t>อำนวยความยุติธรรม บริการประชาชน</t>
  </si>
  <si>
    <t>ประจำปีงบประมาณ พ.ศ. 256๗  ไตรมาสที่ 1 - 2</t>
  </si>
  <si>
    <t>ต.ค.6๖ - ก.ย. ๖๗</t>
  </si>
  <si>
    <t>ตรวจแล้วถูกต้อง</t>
  </si>
  <si>
    <t xml:space="preserve"> - ทราบ</t>
  </si>
  <si>
    <t>พ.ต.อ.</t>
  </si>
  <si>
    <t>แผนการใช้จ่ายงบประมาณ สถานีตำรวจภูธรสวนผึ้ง</t>
  </si>
  <si>
    <t>รักษาความสงบเรียบร้อยและความ</t>
  </si>
  <si>
    <t>มั่นคงภายในประเทศ</t>
  </si>
  <si>
    <t>ประชาชน มีความปลอดภัยในชีวิตและ</t>
  </si>
  <si>
    <t>ทรัพย์สิน</t>
  </si>
  <si>
    <t>โครงการรณรงค์ป้องกันและแก้ไขปัญหาอุบัติเหตุ</t>
  </si>
  <si>
    <t>อำนวยความสะดวกแก่ประชาชนใน</t>
  </si>
  <si>
    <t>การใช้รถใช้ถนน</t>
  </si>
  <si>
    <t>การสร้างภูมิคุ้มกันในกลุ่มเป้าหมายระดับโรงเรียน</t>
  </si>
  <si>
    <t>ประถมศึกษา และมัธยมศึกษาหรือเทียบเท่า</t>
  </si>
  <si>
    <t>สร้างภูมิคุ้มกันป้องกันยาเสพติด</t>
  </si>
  <si>
    <t>สร้างภูมิคุ้มกัน ป้องกันการแพร่ระบาด</t>
  </si>
  <si>
    <t>ของยาเสพติดในสถานศึกษา</t>
  </si>
  <si>
    <t>โครงการปราบปรามการค้ายาเสพติด การสกัดกั้น</t>
  </si>
  <si>
    <t>ปราบปราม การผลิตการค้ายาเสพติด</t>
  </si>
  <si>
    <t>ป้องกันปราบปราม สืบสวน ผู้ผลิต</t>
  </si>
  <si>
    <t>ผู้ค้ายาเสพติด</t>
  </si>
  <si>
    <t>ต.ค.6๖ - พ.ค. ๖๗</t>
  </si>
  <si>
    <t>การรักษาความปลอดภัยและให้บริการแก่</t>
  </si>
  <si>
    <t>นักท่องเที่ยว</t>
  </si>
  <si>
    <t>รักษาความปลอดภัยและให้บริการ</t>
  </si>
  <si>
    <t>แก่นักท่องเที่ยว</t>
  </si>
  <si>
    <t>นักท่องเที่ยว มีความปลอดภัยในชีวิต</t>
  </si>
  <si>
    <t>และทรัพย์สิน</t>
  </si>
  <si>
    <t>ปราบปรามสกัดกันเส้นทางลำเลียง</t>
  </si>
  <si>
    <t>เพื่อลดการแพร่ระบาดของยาเสพติด</t>
  </si>
  <si>
    <t>( จิรัฏฐ์ บุญทับ )</t>
  </si>
  <si>
    <t>สว.อก.สภ.สวนผึ้ง</t>
  </si>
  <si>
    <t>( อำนวย เด่นเวหา )</t>
  </si>
  <si>
    <t>ผกก.สภ.สวนผึ้ง</t>
  </si>
  <si>
    <t xml:space="preserve">                                                   พ.ต.ต.     จิรัฏฐ์ บุญทับ</t>
  </si>
  <si>
    <t>อำนวย เด่นเวหา</t>
  </si>
  <si>
    <t>ข้อมูล ณ  31 มีนาคม ๒๕๖๗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</si>
</sst>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u val="double"/>
      <sz val="14"/>
      <color theme="1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vertical="center"/>
    </xf>
    <xf numFmtId="0" fontId="5" fillId="6" borderId="2" xfId="0" applyFont="1" applyFill="1" applyBorder="1" applyAlignment="1">
      <alignment vertical="center"/>
    </xf>
    <xf numFmtId="0" fontId="5" fillId="6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7" borderId="7" xfId="0" applyFont="1" applyFill="1" applyBorder="1" applyAlignment="1">
      <alignment vertical="center"/>
    </xf>
    <xf numFmtId="0" fontId="5" fillId="7" borderId="2" xfId="0" applyFont="1" applyFill="1" applyBorder="1" applyAlignment="1">
      <alignment vertical="center"/>
    </xf>
    <xf numFmtId="0" fontId="5" fillId="7" borderId="6" xfId="0" applyFont="1" applyFill="1" applyBorder="1" applyAlignment="1">
      <alignment vertical="center"/>
    </xf>
    <xf numFmtId="0" fontId="5" fillId="8" borderId="7" xfId="0" applyFont="1" applyFill="1" applyBorder="1" applyAlignment="1">
      <alignment vertical="center"/>
    </xf>
    <xf numFmtId="0" fontId="5" fillId="8" borderId="2" xfId="0" applyFont="1" applyFill="1" applyBorder="1" applyAlignment="1">
      <alignment vertical="center"/>
    </xf>
    <xf numFmtId="0" fontId="5" fillId="8" borderId="6" xfId="0" applyFont="1" applyFill="1" applyBorder="1" applyAlignment="1">
      <alignment vertical="center"/>
    </xf>
    <xf numFmtId="0" fontId="5" fillId="9" borderId="2" xfId="0" applyFont="1" applyFill="1" applyBorder="1" applyAlignment="1">
      <alignment vertical="center"/>
    </xf>
    <xf numFmtId="0" fontId="5" fillId="9" borderId="6" xfId="0" applyFont="1" applyFill="1" applyBorder="1" applyAlignment="1">
      <alignment vertical="center"/>
    </xf>
    <xf numFmtId="0" fontId="5" fillId="7" borderId="2" xfId="0" applyFont="1" applyFill="1" applyBorder="1" applyAlignment="1">
      <alignment vertical="center" wrapText="1"/>
    </xf>
    <xf numFmtId="0" fontId="5" fillId="7" borderId="9" xfId="0" applyFont="1" applyFill="1" applyBorder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43" fontId="7" fillId="4" borderId="1" xfId="0" applyNumberFormat="1" applyFont="1" applyFill="1" applyBorder="1" applyAlignment="1">
      <alignment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top"/>
    </xf>
    <xf numFmtId="0" fontId="5" fillId="5" borderId="6" xfId="0" applyFont="1" applyFill="1" applyBorder="1" applyAlignment="1">
      <alignment horizontal="left" vertical="top"/>
    </xf>
    <xf numFmtId="59" fontId="5" fillId="5" borderId="2" xfId="0" applyNumberFormat="1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43" fontId="5" fillId="5" borderId="2" xfId="1" applyFont="1" applyFill="1" applyBorder="1" applyAlignment="1">
      <alignment horizontal="center" vertical="top"/>
    </xf>
    <xf numFmtId="43" fontId="5" fillId="5" borderId="6" xfId="1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center" vertical="top"/>
    </xf>
    <xf numFmtId="43" fontId="5" fillId="6" borderId="2" xfId="1" applyFont="1" applyFill="1" applyBorder="1" applyAlignment="1">
      <alignment horizontal="center" vertical="top"/>
    </xf>
    <xf numFmtId="43" fontId="5" fillId="6" borderId="6" xfId="1" applyFont="1" applyFill="1" applyBorder="1" applyAlignment="1">
      <alignment horizontal="center" vertical="top"/>
    </xf>
    <xf numFmtId="59" fontId="5" fillId="2" borderId="7" xfId="0" applyNumberFormat="1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43" fontId="5" fillId="2" borderId="2" xfId="1" applyFont="1" applyFill="1" applyBorder="1" applyAlignment="1">
      <alignment horizontal="center" vertical="top"/>
    </xf>
    <xf numFmtId="43" fontId="5" fillId="2" borderId="6" xfId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5" fillId="8" borderId="2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top"/>
    </xf>
    <xf numFmtId="0" fontId="5" fillId="8" borderId="9" xfId="0" applyFont="1" applyFill="1" applyBorder="1" applyAlignment="1">
      <alignment horizontal="center" vertical="top"/>
    </xf>
    <xf numFmtId="0" fontId="5" fillId="8" borderId="2" xfId="0" applyFont="1" applyFill="1" applyBorder="1" applyAlignment="1">
      <alignment horizontal="center" vertical="top"/>
    </xf>
    <xf numFmtId="0" fontId="5" fillId="8" borderId="6" xfId="0" applyFont="1" applyFill="1" applyBorder="1" applyAlignment="1">
      <alignment horizontal="center" vertical="top"/>
    </xf>
    <xf numFmtId="43" fontId="5" fillId="8" borderId="2" xfId="1" applyFont="1" applyFill="1" applyBorder="1" applyAlignment="1">
      <alignment horizontal="center" vertical="top"/>
    </xf>
    <xf numFmtId="43" fontId="5" fillId="8" borderId="6" xfId="1" applyFont="1" applyFill="1" applyBorder="1" applyAlignment="1">
      <alignment horizontal="center" vertical="top"/>
    </xf>
    <xf numFmtId="0" fontId="2" fillId="4" borderId="7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top"/>
    </xf>
    <xf numFmtId="59" fontId="5" fillId="7" borderId="7" xfId="0" applyNumberFormat="1" applyFont="1" applyFill="1" applyBorder="1" applyAlignment="1">
      <alignment horizontal="center" vertical="top"/>
    </xf>
    <xf numFmtId="0" fontId="5" fillId="7" borderId="9" xfId="0" applyFont="1" applyFill="1" applyBorder="1" applyAlignment="1">
      <alignment horizontal="center" vertical="top"/>
    </xf>
    <xf numFmtId="43" fontId="5" fillId="7" borderId="2" xfId="1" applyFont="1" applyFill="1" applyBorder="1" applyAlignment="1">
      <alignment horizontal="center" vertical="top"/>
    </xf>
    <xf numFmtId="43" fontId="5" fillId="7" borderId="6" xfId="1" applyFont="1" applyFill="1" applyBorder="1" applyAlignment="1">
      <alignment horizontal="center" vertical="top"/>
    </xf>
    <xf numFmtId="0" fontId="5" fillId="7" borderId="2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/>
    </xf>
    <xf numFmtId="0" fontId="5" fillId="9" borderId="7" xfId="0" applyFont="1" applyFill="1" applyBorder="1" applyAlignment="1">
      <alignment horizontal="center" vertical="top"/>
    </xf>
    <xf numFmtId="0" fontId="5" fillId="9" borderId="9" xfId="0" applyFont="1" applyFill="1" applyBorder="1" applyAlignment="1">
      <alignment horizontal="center" vertical="top"/>
    </xf>
    <xf numFmtId="43" fontId="5" fillId="9" borderId="8" xfId="1" applyFont="1" applyFill="1" applyBorder="1" applyAlignment="1">
      <alignment horizontal="center" vertical="top"/>
    </xf>
    <xf numFmtId="43" fontId="5" fillId="9" borderId="10" xfId="1" applyFont="1" applyFill="1" applyBorder="1" applyAlignment="1">
      <alignment horizontal="center" vertical="top"/>
    </xf>
    <xf numFmtId="0" fontId="5" fillId="9" borderId="2" xfId="0" applyFont="1" applyFill="1" applyBorder="1" applyAlignment="1">
      <alignment horizontal="center" vertical="top"/>
    </xf>
    <xf numFmtId="0" fontId="5" fillId="9" borderId="6" xfId="0" applyFont="1" applyFill="1" applyBorder="1" applyAlignment="1">
      <alignment horizontal="center" vertical="top"/>
    </xf>
    <xf numFmtId="0" fontId="5" fillId="6" borderId="7" xfId="0" applyFont="1" applyFill="1" applyBorder="1" applyAlignment="1">
      <alignment horizontal="center" vertical="top"/>
    </xf>
    <xf numFmtId="0" fontId="5" fillId="6" borderId="9" xfId="0" applyFont="1" applyFill="1" applyBorder="1" applyAlignment="1">
      <alignment horizontal="center" vertical="top"/>
    </xf>
    <xf numFmtId="0" fontId="5" fillId="9" borderId="2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7" borderId="7" xfId="0" applyFont="1" applyFill="1" applyBorder="1" applyAlignment="1">
      <alignment horizontal="center" vertical="top"/>
    </xf>
    <xf numFmtId="0" fontId="5" fillId="7" borderId="2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view="pageLayout" topLeftCell="A4" zoomScale="130" zoomScaleNormal="100" zoomScalePageLayoutView="130" workbookViewId="0">
      <selection activeCell="G10" sqref="G10:G11"/>
    </sheetView>
  </sheetViews>
  <sheetFormatPr defaultColWidth="9" defaultRowHeight="20.25" x14ac:dyDescent="0.3"/>
  <cols>
    <col min="1" max="1" width="3.625" style="1" customWidth="1"/>
    <col min="2" max="2" width="30.625" style="1" customWidth="1"/>
    <col min="3" max="3" width="23.25" style="1" customWidth="1"/>
    <col min="4" max="4" width="14.125" style="1" customWidth="1"/>
    <col min="5" max="5" width="8.125" style="1" customWidth="1"/>
    <col min="6" max="6" width="5.875" style="1" customWidth="1"/>
    <col min="7" max="7" width="4.75" style="1" customWidth="1"/>
    <col min="8" max="8" width="4.25" style="1" customWidth="1"/>
    <col min="9" max="9" width="15.75" style="1" customWidth="1"/>
    <col min="10" max="10" width="24" style="1" customWidth="1"/>
    <col min="11" max="16384" width="9" style="1"/>
  </cols>
  <sheetData>
    <row r="1" spans="1:10" x14ac:dyDescent="0.3">
      <c r="A1" s="64" t="s">
        <v>26</v>
      </c>
      <c r="B1" s="65"/>
      <c r="C1" s="65"/>
      <c r="D1" s="65"/>
      <c r="E1" s="65"/>
      <c r="F1" s="65"/>
      <c r="G1" s="65"/>
      <c r="H1" s="65"/>
      <c r="I1" s="65"/>
      <c r="J1" s="66"/>
    </row>
    <row r="2" spans="1:10" x14ac:dyDescent="0.3">
      <c r="A2" s="67" t="s">
        <v>21</v>
      </c>
      <c r="B2" s="68"/>
      <c r="C2" s="68"/>
      <c r="D2" s="68"/>
      <c r="E2" s="68"/>
      <c r="F2" s="68"/>
      <c r="G2" s="68"/>
      <c r="H2" s="68"/>
      <c r="I2" s="68"/>
      <c r="J2" s="69"/>
    </row>
    <row r="3" spans="1:10" ht="21.75" customHeight="1" x14ac:dyDescent="0.3">
      <c r="A3" s="70" t="s">
        <v>58</v>
      </c>
      <c r="B3" s="71"/>
      <c r="C3" s="71"/>
      <c r="D3" s="71"/>
      <c r="E3" s="71"/>
      <c r="F3" s="71"/>
      <c r="G3" s="71"/>
      <c r="H3" s="71"/>
      <c r="I3" s="71"/>
      <c r="J3" s="72"/>
    </row>
    <row r="4" spans="1:10" s="4" customFormat="1" ht="22.5" customHeight="1" x14ac:dyDescent="0.2">
      <c r="A4" s="73" t="s">
        <v>0</v>
      </c>
      <c r="B4" s="73" t="s">
        <v>1</v>
      </c>
      <c r="C4" s="73" t="s">
        <v>2</v>
      </c>
      <c r="D4" s="75" t="s">
        <v>3</v>
      </c>
      <c r="E4" s="76"/>
      <c r="F4" s="76"/>
      <c r="G4" s="76"/>
      <c r="H4" s="77"/>
      <c r="I4" s="73" t="s">
        <v>8</v>
      </c>
      <c r="J4" s="73" t="s">
        <v>9</v>
      </c>
    </row>
    <row r="5" spans="1:10" s="4" customFormat="1" ht="44.25" customHeight="1" x14ac:dyDescent="0.2">
      <c r="A5" s="74"/>
      <c r="B5" s="74"/>
      <c r="C5" s="74"/>
      <c r="D5" s="7" t="s">
        <v>4</v>
      </c>
      <c r="E5" s="8" t="s">
        <v>5</v>
      </c>
      <c r="F5" s="8" t="s">
        <v>10</v>
      </c>
      <c r="G5" s="7" t="s">
        <v>6</v>
      </c>
      <c r="H5" s="7" t="s">
        <v>7</v>
      </c>
      <c r="I5" s="74"/>
      <c r="J5" s="74"/>
    </row>
    <row r="6" spans="1:10" s="5" customFormat="1" ht="21" customHeight="1" x14ac:dyDescent="0.3">
      <c r="A6" s="46">
        <v>1</v>
      </c>
      <c r="B6" s="12" t="s">
        <v>11</v>
      </c>
      <c r="C6" s="13" t="s">
        <v>27</v>
      </c>
      <c r="D6" s="48">
        <v>1055000</v>
      </c>
      <c r="E6" s="50" t="s">
        <v>15</v>
      </c>
      <c r="F6" s="52"/>
      <c r="G6" s="52"/>
      <c r="H6" s="52"/>
      <c r="I6" s="78" t="s">
        <v>22</v>
      </c>
      <c r="J6" s="13" t="s">
        <v>29</v>
      </c>
    </row>
    <row r="7" spans="1:10" s="5" customFormat="1" ht="21" customHeight="1" x14ac:dyDescent="0.3">
      <c r="A7" s="47"/>
      <c r="B7" s="14" t="s">
        <v>20</v>
      </c>
      <c r="C7" s="15" t="s">
        <v>28</v>
      </c>
      <c r="D7" s="49"/>
      <c r="E7" s="51"/>
      <c r="F7" s="53"/>
      <c r="G7" s="53"/>
      <c r="H7" s="53"/>
      <c r="I7" s="47"/>
      <c r="J7" s="15" t="s">
        <v>30</v>
      </c>
    </row>
    <row r="8" spans="1:10" s="5" customFormat="1" ht="21" customHeight="1" x14ac:dyDescent="0.3">
      <c r="A8" s="54">
        <v>2</v>
      </c>
      <c r="B8" s="9" t="s">
        <v>31</v>
      </c>
      <c r="C8" s="10" t="s">
        <v>32</v>
      </c>
      <c r="D8" s="44">
        <v>42000</v>
      </c>
      <c r="E8" s="54" t="s">
        <v>15</v>
      </c>
      <c r="F8" s="35"/>
      <c r="G8" s="35"/>
      <c r="H8" s="35"/>
      <c r="I8" s="91" t="s">
        <v>22</v>
      </c>
      <c r="J8" s="10" t="s">
        <v>17</v>
      </c>
    </row>
    <row r="9" spans="1:10" s="5" customFormat="1" ht="21" customHeight="1" x14ac:dyDescent="0.3">
      <c r="A9" s="55"/>
      <c r="B9" s="11" t="s">
        <v>14</v>
      </c>
      <c r="C9" s="11" t="s">
        <v>33</v>
      </c>
      <c r="D9" s="45"/>
      <c r="E9" s="55"/>
      <c r="F9" s="36"/>
      <c r="G9" s="36"/>
      <c r="H9" s="36"/>
      <c r="I9" s="92"/>
      <c r="J9" s="11" t="s">
        <v>18</v>
      </c>
    </row>
    <row r="10" spans="1:10" s="5" customFormat="1" ht="21" customHeight="1" x14ac:dyDescent="0.3">
      <c r="A10" s="60">
        <v>3</v>
      </c>
      <c r="B10" s="19" t="s">
        <v>34</v>
      </c>
      <c r="C10" s="20" t="s">
        <v>36</v>
      </c>
      <c r="D10" s="62">
        <v>39000</v>
      </c>
      <c r="E10" s="60" t="s">
        <v>15</v>
      </c>
      <c r="F10" s="56"/>
      <c r="G10" s="56"/>
      <c r="H10" s="56"/>
      <c r="I10" s="58" t="s">
        <v>22</v>
      </c>
      <c r="J10" s="20" t="s">
        <v>37</v>
      </c>
    </row>
    <row r="11" spans="1:10" s="5" customFormat="1" ht="21" customHeight="1" x14ac:dyDescent="0.3">
      <c r="A11" s="61"/>
      <c r="B11" s="21" t="s">
        <v>35</v>
      </c>
      <c r="C11" s="21"/>
      <c r="D11" s="63"/>
      <c r="E11" s="61"/>
      <c r="F11" s="57"/>
      <c r="G11" s="57"/>
      <c r="H11" s="57"/>
      <c r="I11" s="59"/>
      <c r="J11" s="21" t="s">
        <v>38</v>
      </c>
    </row>
    <row r="12" spans="1:10" s="5" customFormat="1" ht="21" customHeight="1" x14ac:dyDescent="0.3">
      <c r="A12" s="85">
        <v>4</v>
      </c>
      <c r="B12" s="22" t="s">
        <v>39</v>
      </c>
      <c r="C12" s="22" t="s">
        <v>41</v>
      </c>
      <c r="D12" s="87">
        <v>91380</v>
      </c>
      <c r="E12" s="89" t="s">
        <v>15</v>
      </c>
      <c r="F12" s="93"/>
      <c r="G12" s="93"/>
      <c r="H12" s="93"/>
      <c r="I12" s="85" t="s">
        <v>43</v>
      </c>
      <c r="J12" s="22" t="s">
        <v>50</v>
      </c>
    </row>
    <row r="13" spans="1:10" s="5" customFormat="1" ht="21" customHeight="1" x14ac:dyDescent="0.3">
      <c r="A13" s="86"/>
      <c r="B13" s="23" t="s">
        <v>40</v>
      </c>
      <c r="C13" s="23" t="s">
        <v>42</v>
      </c>
      <c r="D13" s="88"/>
      <c r="E13" s="90"/>
      <c r="F13" s="94"/>
      <c r="G13" s="94"/>
      <c r="H13" s="94"/>
      <c r="I13" s="86"/>
      <c r="J13" s="23" t="s">
        <v>51</v>
      </c>
    </row>
    <row r="14" spans="1:10" s="5" customFormat="1" ht="21" customHeight="1" x14ac:dyDescent="0.3">
      <c r="A14" s="79">
        <v>5</v>
      </c>
      <c r="B14" s="16" t="s">
        <v>44</v>
      </c>
      <c r="C14" s="24" t="s">
        <v>46</v>
      </c>
      <c r="D14" s="81">
        <v>200400</v>
      </c>
      <c r="E14" s="83" t="s">
        <v>15</v>
      </c>
      <c r="F14" s="99"/>
      <c r="G14" s="99"/>
      <c r="H14" s="99"/>
      <c r="I14" s="98" t="s">
        <v>22</v>
      </c>
      <c r="J14" s="17" t="s">
        <v>48</v>
      </c>
    </row>
    <row r="15" spans="1:10" s="5" customFormat="1" ht="21" customHeight="1" x14ac:dyDescent="0.3">
      <c r="A15" s="80"/>
      <c r="B15" s="25" t="s">
        <v>45</v>
      </c>
      <c r="C15" s="18" t="s">
        <v>47</v>
      </c>
      <c r="D15" s="82"/>
      <c r="E15" s="84"/>
      <c r="F15" s="100"/>
      <c r="G15" s="100"/>
      <c r="H15" s="100"/>
      <c r="I15" s="80"/>
      <c r="J15" s="18" t="s">
        <v>49</v>
      </c>
    </row>
    <row r="16" spans="1:10" s="5" customFormat="1" ht="21" customHeight="1" x14ac:dyDescent="0.3">
      <c r="A16" s="39">
        <v>6</v>
      </c>
      <c r="B16" s="37" t="s">
        <v>12</v>
      </c>
      <c r="C16" s="37" t="s">
        <v>13</v>
      </c>
      <c r="D16" s="41">
        <v>40800</v>
      </c>
      <c r="E16" s="43" t="s">
        <v>15</v>
      </c>
      <c r="F16" s="43"/>
      <c r="G16" s="43"/>
      <c r="H16" s="43"/>
      <c r="I16" s="43" t="s">
        <v>22</v>
      </c>
      <c r="J16" s="37" t="s">
        <v>16</v>
      </c>
    </row>
    <row r="17" spans="1:10" s="5" customFormat="1" ht="21" customHeight="1" x14ac:dyDescent="0.3">
      <c r="A17" s="40"/>
      <c r="B17" s="38"/>
      <c r="C17" s="38"/>
      <c r="D17" s="42"/>
      <c r="E17" s="40"/>
      <c r="F17" s="40"/>
      <c r="G17" s="40"/>
      <c r="H17" s="40"/>
      <c r="I17" s="40"/>
      <c r="J17" s="38"/>
    </row>
    <row r="18" spans="1:10" s="26" customFormat="1" ht="21" customHeight="1" x14ac:dyDescent="0.3">
      <c r="A18" s="30"/>
      <c r="B18" s="32" t="s">
        <v>19</v>
      </c>
      <c r="C18" s="33"/>
      <c r="D18" s="34">
        <f>SUM(D6:D17)</f>
        <v>1468580</v>
      </c>
      <c r="E18" s="31"/>
      <c r="F18" s="31"/>
      <c r="G18" s="31"/>
      <c r="H18" s="31"/>
      <c r="I18" s="31"/>
      <c r="J18" s="31"/>
    </row>
    <row r="19" spans="1:10" s="26" customFormat="1" ht="21" customHeight="1" x14ac:dyDescent="0.3">
      <c r="A19" s="27"/>
      <c r="B19" s="27"/>
      <c r="C19" s="28"/>
      <c r="D19" s="29"/>
      <c r="E19" s="28"/>
      <c r="F19" s="28"/>
      <c r="G19" s="28"/>
      <c r="H19" s="28"/>
      <c r="I19" s="28"/>
      <c r="J19" s="28"/>
    </row>
    <row r="20" spans="1:10" x14ac:dyDescent="0.3">
      <c r="C20" s="6" t="s">
        <v>23</v>
      </c>
      <c r="G20" s="96" t="s">
        <v>24</v>
      </c>
      <c r="H20" s="96"/>
    </row>
    <row r="21" spans="1:10" ht="10.5" customHeight="1" x14ac:dyDescent="0.3"/>
    <row r="22" spans="1:10" x14ac:dyDescent="0.3">
      <c r="B22" s="95" t="s">
        <v>56</v>
      </c>
      <c r="C22" s="95"/>
      <c r="G22" s="97" t="s">
        <v>25</v>
      </c>
      <c r="H22" s="97"/>
      <c r="I22" s="2" t="s">
        <v>57</v>
      </c>
    </row>
    <row r="23" spans="1:10" x14ac:dyDescent="0.3">
      <c r="C23" s="3" t="s">
        <v>52</v>
      </c>
      <c r="I23" s="3" t="s">
        <v>54</v>
      </c>
    </row>
    <row r="24" spans="1:10" x14ac:dyDescent="0.3">
      <c r="C24" s="3" t="s">
        <v>53</v>
      </c>
      <c r="I24" s="3" t="s">
        <v>55</v>
      </c>
    </row>
  </sheetData>
  <mergeCells count="57">
    <mergeCell ref="B22:C22"/>
    <mergeCell ref="G20:H20"/>
    <mergeCell ref="G22:H22"/>
    <mergeCell ref="I14:I15"/>
    <mergeCell ref="F14:F15"/>
    <mergeCell ref="G14:G15"/>
    <mergeCell ref="H14:H15"/>
    <mergeCell ref="G16:G17"/>
    <mergeCell ref="H16:H17"/>
    <mergeCell ref="I16:I17"/>
    <mergeCell ref="H6:H7"/>
    <mergeCell ref="I6:I7"/>
    <mergeCell ref="A8:A9"/>
    <mergeCell ref="A14:A15"/>
    <mergeCell ref="D14:D15"/>
    <mergeCell ref="E14:E15"/>
    <mergeCell ref="A12:A13"/>
    <mergeCell ref="D12:D13"/>
    <mergeCell ref="E12:E13"/>
    <mergeCell ref="H8:H9"/>
    <mergeCell ref="I8:I9"/>
    <mergeCell ref="F12:F13"/>
    <mergeCell ref="G12:G13"/>
    <mergeCell ref="H12:H13"/>
    <mergeCell ref="I12:I13"/>
    <mergeCell ref="G6:G7"/>
    <mergeCell ref="A1:J1"/>
    <mergeCell ref="A2:J2"/>
    <mergeCell ref="A3:J3"/>
    <mergeCell ref="A4:A5"/>
    <mergeCell ref="B4:B5"/>
    <mergeCell ref="C4:C5"/>
    <mergeCell ref="D4:H4"/>
    <mergeCell ref="I4:I5"/>
    <mergeCell ref="J4:J5"/>
    <mergeCell ref="A6:A7"/>
    <mergeCell ref="D6:D7"/>
    <mergeCell ref="E6:E7"/>
    <mergeCell ref="F6:F7"/>
    <mergeCell ref="E8:E9"/>
    <mergeCell ref="F8:F9"/>
    <mergeCell ref="G8:G9"/>
    <mergeCell ref="J16:J17"/>
    <mergeCell ref="A16:A17"/>
    <mergeCell ref="B16:B17"/>
    <mergeCell ref="C16:C17"/>
    <mergeCell ref="D16:D17"/>
    <mergeCell ref="E16:E17"/>
    <mergeCell ref="F16:F17"/>
    <mergeCell ref="D8:D9"/>
    <mergeCell ref="H10:H11"/>
    <mergeCell ref="I10:I11"/>
    <mergeCell ref="A10:A11"/>
    <mergeCell ref="D10:D11"/>
    <mergeCell ref="E10:E11"/>
    <mergeCell ref="F10:F11"/>
    <mergeCell ref="G10:G11"/>
  </mergeCells>
  <phoneticPr fontId="4" type="noConversion"/>
  <pageMargins left="0.23622047244094491" right="0.23622047244094491" top="0.59055118110236227" bottom="0.35433070866141736" header="0.31496062992125984" footer="0.31496062992125984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 67</vt:lpstr>
      <vt:lpstr>'แผนใช้จ่าย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ปฏิการณ์ ทองบัว</cp:lastModifiedBy>
  <cp:lastPrinted>2024-01-24T06:52:01Z</cp:lastPrinted>
  <dcterms:created xsi:type="dcterms:W3CDTF">2023-02-21T09:23:07Z</dcterms:created>
  <dcterms:modified xsi:type="dcterms:W3CDTF">2024-04-07T15:17:24Z</dcterms:modified>
</cp:coreProperties>
</file>